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1кв" sheetId="1" r:id="rId1"/>
    <sheet name="2кв" sheetId="2" r:id="rId2"/>
    <sheet name="3кв" sheetId="3" r:id="rId3"/>
    <sheet name="4кв" sheetId="4" r:id="rId4"/>
    <sheet name="Тайлаки" sheetId="5" r:id="rId5"/>
  </sheets>
  <definedNames>
    <definedName name="_xlnm.Print_Area" localSheetId="0">'1кв'!$A$1:$I$112</definedName>
    <definedName name="_xlnm.Print_Area" localSheetId="1">'2кв'!$A$1:$I$112</definedName>
    <definedName name="_xlnm.Print_Area" localSheetId="2">'3кв'!$A$1:$I$112</definedName>
    <definedName name="_xlnm.Print_Area" localSheetId="3">'4кв'!$A$1:$I$112</definedName>
    <definedName name="_xlnm.Print_Area" localSheetId="4">'Тайлаки'!$A$1:$L$106</definedName>
  </definedNames>
  <calcPr fullCalcOnLoad="1"/>
</workbook>
</file>

<file path=xl/sharedStrings.xml><?xml version="1.0" encoding="utf-8"?>
<sst xmlns="http://schemas.openxmlformats.org/spreadsheetml/2006/main" count="943" uniqueCount="124">
  <si>
    <t>по данным 2018 года</t>
  </si>
  <si>
    <t>6кВ</t>
  </si>
  <si>
    <t>ПС 35/6 кВ Кир.завод</t>
  </si>
  <si>
    <t>ПС 35/6 кВ Касаев</t>
  </si>
  <si>
    <t>ПС 35/6 кВ Куст-1</t>
  </si>
  <si>
    <t>ПС 35/6 кВ Куст-187</t>
  </si>
  <si>
    <t>ПС 35/6 кВ Куст-186</t>
  </si>
  <si>
    <t>ПС 35/6 кВ Куст-185</t>
  </si>
  <si>
    <t>ПС 35/6 кВ Ачимовская-2</t>
  </si>
  <si>
    <t>ПС 35/6 кВ Ачимовская-1</t>
  </si>
  <si>
    <t>ПС 35/6 кВ Куст-4</t>
  </si>
  <si>
    <t>ПС 35/6 кВ Куст-10</t>
  </si>
  <si>
    <t>ПС 35/6 кВ КНС ю-л</t>
  </si>
  <si>
    <t>ПС 35/6 кВ Куст-109</t>
  </si>
  <si>
    <t>ПС 35/6 кВ Северо-Островная</t>
  </si>
  <si>
    <t>ПС 35/6 кВ Куст-115</t>
  </si>
  <si>
    <t>ПС 35/6 кВ Куст-110</t>
  </si>
  <si>
    <t>ПС 35/6 кВ Куст-51</t>
  </si>
  <si>
    <t>ПС 35/6 кВ Сапарка</t>
  </si>
  <si>
    <t>ПС 35/6 кВ Надежда</t>
  </si>
  <si>
    <t>ПС 35/6 кВ Пеньковская</t>
  </si>
  <si>
    <t>ПС 35/6 кВ Островная</t>
  </si>
  <si>
    <t>ПС 35/6 кВ Южно-Покамасовская</t>
  </si>
  <si>
    <t>ПС 35/6 кВ БКНС-2</t>
  </si>
  <si>
    <t>ПС 35/6 кВ Кедровая</t>
  </si>
  <si>
    <t>ПС 35/6 кВ Куст-78</t>
  </si>
  <si>
    <t>ПС 35/6 кВ УПН</t>
  </si>
  <si>
    <t>ПС 35/6 кВ Новая</t>
  </si>
  <si>
    <t>ПС 35/6 кВ Мыхпай</t>
  </si>
  <si>
    <t>ПС 35/6 кВ ДНС-2М</t>
  </si>
  <si>
    <t>ПС 35/6 кВ КНС-3мр</t>
  </si>
  <si>
    <t>ПС 35/6 кВ КНС-3м</t>
  </si>
  <si>
    <t>ПС 35/6 кВ Куст-13</t>
  </si>
  <si>
    <t>ПС 35/6 кВ Баграс</t>
  </si>
  <si>
    <t>ПС 35/6 кВ Насыровская</t>
  </si>
  <si>
    <t>ПС 35/6 кВ Куст-8</t>
  </si>
  <si>
    <t>ПС 35/6 кВ Куст-113</t>
  </si>
  <si>
    <t>ПС 35/6 кВ Куст-69бис</t>
  </si>
  <si>
    <t>ПС 35/6 кВ Восточно-Аганская</t>
  </si>
  <si>
    <t>ПС 35/6 кВ Западно-Аганская</t>
  </si>
  <si>
    <t>ПС 35/6 кВ Куст-11</t>
  </si>
  <si>
    <t>ПС 35/6 кВ Куст-114</t>
  </si>
  <si>
    <t>ПС 35/6 кВ Куст-111</t>
  </si>
  <si>
    <t>ПС 35/6 кВ КНС-1бис</t>
  </si>
  <si>
    <t>ПС 35/6 кВ КНС-2</t>
  </si>
  <si>
    <t>ПС 35/6 кВ Промысловая-2</t>
  </si>
  <si>
    <t>ПС 35/6 кВ Промысловая-1</t>
  </si>
  <si>
    <t>ПС 35/6 кВ Куст-103</t>
  </si>
  <si>
    <t>ПС 35/6 кВ КНС-1А</t>
  </si>
  <si>
    <t>ПС 35/6 кВ Куст-106</t>
  </si>
  <si>
    <t>ПС 35/6 кВ Куст-9бис</t>
  </si>
  <si>
    <t>ПС 35/6 кВ Куст-69</t>
  </si>
  <si>
    <t>ПС 35/6 кВ Мало-Аганская</t>
  </si>
  <si>
    <t>ПС 35/6 кВ КНС-3А</t>
  </si>
  <si>
    <t>ПС 35/6 кВ Куст-86</t>
  </si>
  <si>
    <t>ПС 35/6 кВ Куст-67</t>
  </si>
  <si>
    <t>ПС 35/6 кВ Максимкинская</t>
  </si>
  <si>
    <t>ПС 35/6 кВ Аригольская-2</t>
  </si>
  <si>
    <t>ПС 35/6 кВ Аригольская</t>
  </si>
  <si>
    <t>ПС 35/6 кВ Юкишевская</t>
  </si>
  <si>
    <t>ПС 35/6 кВ ВЦТП</t>
  </si>
  <si>
    <t>ПС 35/6 кВ Южная</t>
  </si>
  <si>
    <t>ПС 35/6 кВ Куст-27</t>
  </si>
  <si>
    <t>ПС 35/6 кВ Куст-25</t>
  </si>
  <si>
    <t>ПС 35/6 кВ Куст-41</t>
  </si>
  <si>
    <t>ПС 35/6 кВ Куст-15</t>
  </si>
  <si>
    <t>ПС 35/6 кВ Западная</t>
  </si>
  <si>
    <t>ПС 35/6 кВ Куст-37</t>
  </si>
  <si>
    <t>ПС 35/6 кВ Куст-224</t>
  </si>
  <si>
    <t>ПС 35/6 кВ ЦПС-2</t>
  </si>
  <si>
    <t>ПС 35/6 кВ ЦПС-1</t>
  </si>
  <si>
    <t>ПС 35/6 кВ Курья</t>
  </si>
  <si>
    <t>ПС 35/6 кВ Протока</t>
  </si>
  <si>
    <t>ПС 35/6 кВ Куст-43</t>
  </si>
  <si>
    <t>ПС 35/6 кВ Куст-50</t>
  </si>
  <si>
    <t>ПС 35/6 кВ КНС-2бис</t>
  </si>
  <si>
    <t>ПС 35/6 кВ ДНС-1</t>
  </si>
  <si>
    <t>ПС 35/6 кВ Куст-124</t>
  </si>
  <si>
    <t>ПС 35/6 кВ КНС-6В</t>
  </si>
  <si>
    <t>ПС 35/6 кВ Куст-64</t>
  </si>
  <si>
    <t>ПС 35/6 кВ БПТО и КО</t>
  </si>
  <si>
    <t>ПС 35/6 кВ КНС-7</t>
  </si>
  <si>
    <t>ПС 35/6 кВ КНС-3</t>
  </si>
  <si>
    <t>ПС 35/6 кВ Кондратьевская</t>
  </si>
  <si>
    <t>ПС 35/6 кВ Куст-93</t>
  </si>
  <si>
    <t>ПС 35/6 кВ Куст-150</t>
  </si>
  <si>
    <t>ПС 35/6 кВ Куст-28</t>
  </si>
  <si>
    <t>ПС 35/6 кВ Куст-30</t>
  </si>
  <si>
    <t>ПС 35/6 кВ Куст-220</t>
  </si>
  <si>
    <t>ПС 35/6 кВ КРС</t>
  </si>
  <si>
    <t>ПС 35/6 кВ Куст-53</t>
  </si>
  <si>
    <t>ПС 35/6 кВ Куст-211</t>
  </si>
  <si>
    <t>ПС 35/6 кВ Куст-120</t>
  </si>
  <si>
    <t>ПС 35/6 кВ КНС-5</t>
  </si>
  <si>
    <t>ПС 35/6 кВ Куст-47</t>
  </si>
  <si>
    <t>ПС 35/6 кВ ДНС-2</t>
  </si>
  <si>
    <t>ПС 35/6 кВ КНС-8</t>
  </si>
  <si>
    <t>ПС 35/6 кВ КНС-4</t>
  </si>
  <si>
    <t>Резерв мощности с 4кв. 2019г., МВт</t>
  </si>
  <si>
    <t>Разрешенная нагрузка, МВт</t>
  </si>
  <si>
    <t>Суммарная нагрузка по ПС 35/6кВ</t>
  </si>
  <si>
    <t>Нагрузка 2Т по стороне 6 кВ, А</t>
  </si>
  <si>
    <t>Нагрузка 1Т по стороне 6 кВ, А</t>
  </si>
  <si>
    <t>Номинальный ток 2Т, А</t>
  </si>
  <si>
    <t>Номинальный ток 1Т, А</t>
  </si>
  <si>
    <t>Наименование присоединения</t>
  </si>
  <si>
    <t>Центр питания</t>
  </si>
  <si>
    <t>Напряжение ниже 35 кВ</t>
  </si>
  <si>
    <t>3кв</t>
  </si>
  <si>
    <t>РПН 1Т</t>
  </si>
  <si>
    <t>РПН 2Т</t>
  </si>
  <si>
    <t>Отклонение U</t>
  </si>
  <si>
    <t>ПС 35/6 Салманов</t>
  </si>
  <si>
    <t>ПС 35/6 Абазаров</t>
  </si>
  <si>
    <t>ПС 35/6 Рынковой</t>
  </si>
  <si>
    <t>ПС 35/6 Кузьмин</t>
  </si>
  <si>
    <t>ПС 35/6 Норкин</t>
  </si>
  <si>
    <t>ПС 6/35 ГТЭС ДНС-2</t>
  </si>
  <si>
    <t>+-10%</t>
  </si>
  <si>
    <t>выведена из экспл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</si>
  <si>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1 квартал 2020 года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</si>
  <si>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2 квартал 2020 года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</si>
  <si>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3 квартал 2020 года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</si>
  <si>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4 квартал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</si>
</sst>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34" borderId="0" xfId="0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/>
    </xf>
    <xf numFmtId="1" fontId="41" fillId="35" borderId="11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="115" zoomScaleNormal="85" zoomScaleSheetLayoutView="115" zoomScalePageLayoutView="0" workbookViewId="0" topLeftCell="A55">
      <selection activeCell="A112" sqref="A112:IV112"/>
    </sheetView>
  </sheetViews>
  <sheetFormatPr defaultColWidth="9.140625" defaultRowHeight="15"/>
  <cols>
    <col min="1" max="1" width="26.00390625" style="25" customWidth="1"/>
    <col min="2" max="2" width="15.421875" style="25" customWidth="1"/>
    <col min="3" max="3" width="13.8515625" style="25" customWidth="1"/>
    <col min="4" max="4" width="14.00390625" style="25" customWidth="1"/>
    <col min="5" max="5" width="15.28125" style="25" customWidth="1"/>
    <col min="6" max="6" width="14.8515625" style="25" customWidth="1"/>
    <col min="7" max="7" width="14.421875" style="25" customWidth="1"/>
    <col min="8" max="8" width="13.7109375" style="25" customWidth="1"/>
    <col min="9" max="9" width="17.57421875" style="25" customWidth="1"/>
  </cols>
  <sheetData>
    <row r="1" spans="1:9" ht="15">
      <c r="A1" s="22" t="s">
        <v>120</v>
      </c>
      <c r="B1" s="22"/>
      <c r="C1" s="22"/>
      <c r="D1" s="22"/>
      <c r="E1" s="23"/>
      <c r="F1" s="23"/>
      <c r="G1" s="23"/>
      <c r="H1" s="23"/>
      <c r="I1" s="23"/>
    </row>
    <row r="2" spans="1:9" ht="15">
      <c r="A2" s="22"/>
      <c r="B2" s="22"/>
      <c r="C2" s="22"/>
      <c r="D2" s="22"/>
      <c r="E2" s="23"/>
      <c r="F2" s="23"/>
      <c r="G2" s="23"/>
      <c r="H2" s="23"/>
      <c r="I2" s="23"/>
    </row>
    <row r="3" spans="1:9" ht="16.5" customHeight="1">
      <c r="A3" s="22"/>
      <c r="B3" s="22"/>
      <c r="C3" s="22"/>
      <c r="D3" s="22"/>
      <c r="E3" s="23"/>
      <c r="F3" s="23"/>
      <c r="G3" s="23"/>
      <c r="H3" s="23"/>
      <c r="I3" s="23"/>
    </row>
    <row r="4" ht="23.25" customHeight="1">
      <c r="A4" s="24" t="s">
        <v>107</v>
      </c>
    </row>
    <row r="5" spans="1:9" ht="34.5" customHeight="1">
      <c r="A5" s="26" t="s">
        <v>106</v>
      </c>
      <c r="B5" s="26" t="s">
        <v>105</v>
      </c>
      <c r="C5" s="26" t="s">
        <v>104</v>
      </c>
      <c r="D5" s="26" t="s">
        <v>103</v>
      </c>
      <c r="E5" s="26" t="s">
        <v>102</v>
      </c>
      <c r="F5" s="26" t="s">
        <v>101</v>
      </c>
      <c r="G5" s="26" t="s">
        <v>100</v>
      </c>
      <c r="H5" s="26" t="s">
        <v>99</v>
      </c>
      <c r="I5" s="26" t="s">
        <v>98</v>
      </c>
    </row>
    <row r="6" spans="1:9" ht="15">
      <c r="A6" s="27" t="s">
        <v>97</v>
      </c>
      <c r="B6" s="28" t="s">
        <v>1</v>
      </c>
      <c r="C6" s="28">
        <v>577</v>
      </c>
      <c r="D6" s="28">
        <v>577</v>
      </c>
      <c r="E6" s="28">
        <v>174</v>
      </c>
      <c r="F6" s="28">
        <v>104</v>
      </c>
      <c r="G6" s="28">
        <f aca="true" t="shared" si="0" ref="G6:G37">SUM(E6+F6)</f>
        <v>278</v>
      </c>
      <c r="H6" s="28">
        <f aca="true" t="shared" si="1" ref="H6:H37">SUM(C6+D6)</f>
        <v>1154</v>
      </c>
      <c r="I6" s="28">
        <f aca="true" t="shared" si="2" ref="I6:I37">SUM(H6-G6)</f>
        <v>876</v>
      </c>
    </row>
    <row r="7" spans="1:9" ht="15">
      <c r="A7" s="27" t="s">
        <v>96</v>
      </c>
      <c r="B7" s="28" t="s">
        <v>1</v>
      </c>
      <c r="C7" s="28">
        <v>577</v>
      </c>
      <c r="D7" s="28">
        <v>577</v>
      </c>
      <c r="E7" s="28">
        <v>82</v>
      </c>
      <c r="F7" s="28">
        <v>224</v>
      </c>
      <c r="G7" s="28">
        <f t="shared" si="0"/>
        <v>306</v>
      </c>
      <c r="H7" s="28">
        <f t="shared" si="1"/>
        <v>1154</v>
      </c>
      <c r="I7" s="28">
        <f t="shared" si="2"/>
        <v>848</v>
      </c>
    </row>
    <row r="8" spans="1:9" ht="15">
      <c r="A8" s="27" t="s">
        <v>95</v>
      </c>
      <c r="B8" s="28" t="s">
        <v>1</v>
      </c>
      <c r="C8" s="28">
        <v>366</v>
      </c>
      <c r="D8" s="28">
        <v>366</v>
      </c>
      <c r="E8" s="28">
        <v>85</v>
      </c>
      <c r="F8" s="28">
        <v>194</v>
      </c>
      <c r="G8" s="28">
        <f t="shared" si="0"/>
        <v>279</v>
      </c>
      <c r="H8" s="28">
        <f t="shared" si="1"/>
        <v>732</v>
      </c>
      <c r="I8" s="28">
        <f t="shared" si="2"/>
        <v>453</v>
      </c>
    </row>
    <row r="9" spans="1:9" ht="15">
      <c r="A9" s="27" t="s">
        <v>94</v>
      </c>
      <c r="B9" s="28" t="s">
        <v>1</v>
      </c>
      <c r="C9" s="28">
        <v>366</v>
      </c>
      <c r="D9" s="28">
        <v>366</v>
      </c>
      <c r="E9" s="28">
        <v>165</v>
      </c>
      <c r="F9" s="28">
        <v>287</v>
      </c>
      <c r="G9" s="28">
        <f t="shared" si="0"/>
        <v>452</v>
      </c>
      <c r="H9" s="28">
        <f t="shared" si="1"/>
        <v>732</v>
      </c>
      <c r="I9" s="28">
        <f t="shared" si="2"/>
        <v>280</v>
      </c>
    </row>
    <row r="10" spans="1:9" ht="15">
      <c r="A10" s="27" t="s">
        <v>93</v>
      </c>
      <c r="B10" s="28" t="s">
        <v>1</v>
      </c>
      <c r="C10" s="28">
        <v>577</v>
      </c>
      <c r="D10" s="28">
        <v>577</v>
      </c>
      <c r="E10" s="28">
        <v>274</v>
      </c>
      <c r="F10" s="28">
        <v>120</v>
      </c>
      <c r="G10" s="28">
        <f t="shared" si="0"/>
        <v>394</v>
      </c>
      <c r="H10" s="28">
        <f t="shared" si="1"/>
        <v>1154</v>
      </c>
      <c r="I10" s="28">
        <f t="shared" si="2"/>
        <v>760</v>
      </c>
    </row>
    <row r="11" spans="1:9" ht="15">
      <c r="A11" s="27" t="s">
        <v>92</v>
      </c>
      <c r="B11" s="28" t="s">
        <v>1</v>
      </c>
      <c r="C11" s="28">
        <v>366</v>
      </c>
      <c r="D11" s="28">
        <v>366</v>
      </c>
      <c r="E11" s="28">
        <v>157</v>
      </c>
      <c r="F11" s="28">
        <v>150</v>
      </c>
      <c r="G11" s="28">
        <f t="shared" si="0"/>
        <v>307</v>
      </c>
      <c r="H11" s="28">
        <f t="shared" si="1"/>
        <v>732</v>
      </c>
      <c r="I11" s="28">
        <f t="shared" si="2"/>
        <v>425</v>
      </c>
    </row>
    <row r="12" spans="1:9" ht="15">
      <c r="A12" s="27" t="s">
        <v>91</v>
      </c>
      <c r="B12" s="28" t="s">
        <v>1</v>
      </c>
      <c r="C12" s="28">
        <v>577</v>
      </c>
      <c r="D12" s="28">
        <v>577</v>
      </c>
      <c r="E12" s="28">
        <v>129</v>
      </c>
      <c r="F12" s="28">
        <v>218</v>
      </c>
      <c r="G12" s="28">
        <f t="shared" si="0"/>
        <v>347</v>
      </c>
      <c r="H12" s="28">
        <f t="shared" si="1"/>
        <v>1154</v>
      </c>
      <c r="I12" s="28">
        <f t="shared" si="2"/>
        <v>807</v>
      </c>
    </row>
    <row r="13" spans="1:9" ht="15">
      <c r="A13" s="27" t="s">
        <v>90</v>
      </c>
      <c r="B13" s="28" t="s">
        <v>1</v>
      </c>
      <c r="C13" s="28">
        <v>577</v>
      </c>
      <c r="D13" s="28">
        <v>577</v>
      </c>
      <c r="E13" s="28">
        <v>147</v>
      </c>
      <c r="F13" s="28">
        <v>123</v>
      </c>
      <c r="G13" s="28">
        <f t="shared" si="0"/>
        <v>270</v>
      </c>
      <c r="H13" s="28">
        <f t="shared" si="1"/>
        <v>1154</v>
      </c>
      <c r="I13" s="28">
        <f t="shared" si="2"/>
        <v>884</v>
      </c>
    </row>
    <row r="14" spans="1:9" ht="15">
      <c r="A14" s="27" t="s">
        <v>89</v>
      </c>
      <c r="B14" s="28" t="s">
        <v>1</v>
      </c>
      <c r="C14" s="28">
        <v>366</v>
      </c>
      <c r="D14" s="28">
        <v>366</v>
      </c>
      <c r="E14" s="28">
        <v>120</v>
      </c>
      <c r="F14" s="28">
        <v>31</v>
      </c>
      <c r="G14" s="28">
        <f t="shared" si="0"/>
        <v>151</v>
      </c>
      <c r="H14" s="28">
        <f t="shared" si="1"/>
        <v>732</v>
      </c>
      <c r="I14" s="28">
        <f t="shared" si="2"/>
        <v>581</v>
      </c>
    </row>
    <row r="15" spans="1:9" ht="15">
      <c r="A15" s="27" t="s">
        <v>88</v>
      </c>
      <c r="B15" s="28" t="s">
        <v>1</v>
      </c>
      <c r="C15" s="28">
        <v>366</v>
      </c>
      <c r="D15" s="28">
        <v>366</v>
      </c>
      <c r="E15" s="28">
        <v>59</v>
      </c>
      <c r="F15" s="28">
        <v>63</v>
      </c>
      <c r="G15" s="28">
        <f t="shared" si="0"/>
        <v>122</v>
      </c>
      <c r="H15" s="28">
        <f t="shared" si="1"/>
        <v>732</v>
      </c>
      <c r="I15" s="28">
        <f t="shared" si="2"/>
        <v>610</v>
      </c>
    </row>
    <row r="16" spans="1:9" ht="15">
      <c r="A16" s="27" t="s">
        <v>87</v>
      </c>
      <c r="B16" s="28" t="s">
        <v>1</v>
      </c>
      <c r="C16" s="28">
        <v>366</v>
      </c>
      <c r="D16" s="28">
        <v>366</v>
      </c>
      <c r="E16" s="28">
        <v>106</v>
      </c>
      <c r="F16" s="28">
        <v>71</v>
      </c>
      <c r="G16" s="28">
        <f t="shared" si="0"/>
        <v>177</v>
      </c>
      <c r="H16" s="28">
        <f t="shared" si="1"/>
        <v>732</v>
      </c>
      <c r="I16" s="28">
        <f t="shared" si="2"/>
        <v>555</v>
      </c>
    </row>
    <row r="17" spans="1:9" ht="15">
      <c r="A17" s="27" t="s">
        <v>86</v>
      </c>
      <c r="B17" s="28" t="s">
        <v>1</v>
      </c>
      <c r="C17" s="28">
        <v>366</v>
      </c>
      <c r="D17" s="28">
        <v>366</v>
      </c>
      <c r="E17" s="28">
        <v>162</v>
      </c>
      <c r="F17" s="28">
        <v>81</v>
      </c>
      <c r="G17" s="28">
        <f t="shared" si="0"/>
        <v>243</v>
      </c>
      <c r="H17" s="28">
        <f t="shared" si="1"/>
        <v>732</v>
      </c>
      <c r="I17" s="28">
        <f t="shared" si="2"/>
        <v>489</v>
      </c>
    </row>
    <row r="18" spans="1:13" ht="15">
      <c r="A18" s="27" t="s">
        <v>25</v>
      </c>
      <c r="B18" s="28" t="s">
        <v>1</v>
      </c>
      <c r="C18" s="28">
        <v>366</v>
      </c>
      <c r="D18" s="28">
        <v>366</v>
      </c>
      <c r="E18" s="28">
        <v>116</v>
      </c>
      <c r="F18" s="28">
        <v>56</v>
      </c>
      <c r="G18" s="28">
        <f t="shared" si="0"/>
        <v>172</v>
      </c>
      <c r="H18" s="28">
        <f t="shared" si="1"/>
        <v>732</v>
      </c>
      <c r="I18" s="28">
        <f t="shared" si="2"/>
        <v>560</v>
      </c>
      <c r="M18">
        <v>2</v>
      </c>
    </row>
    <row r="19" spans="1:9" ht="15">
      <c r="A19" s="27" t="s">
        <v>85</v>
      </c>
      <c r="B19" s="28" t="s">
        <v>1</v>
      </c>
      <c r="C19" s="28">
        <v>366</v>
      </c>
      <c r="D19" s="28">
        <v>366</v>
      </c>
      <c r="E19" s="28">
        <v>198</v>
      </c>
      <c r="F19" s="28">
        <v>64</v>
      </c>
      <c r="G19" s="28">
        <f t="shared" si="0"/>
        <v>262</v>
      </c>
      <c r="H19" s="28">
        <f t="shared" si="1"/>
        <v>732</v>
      </c>
      <c r="I19" s="28">
        <f t="shared" si="2"/>
        <v>470</v>
      </c>
    </row>
    <row r="20" spans="1:9" ht="15">
      <c r="A20" s="27" t="s">
        <v>84</v>
      </c>
      <c r="B20" s="28" t="s">
        <v>1</v>
      </c>
      <c r="C20" s="28">
        <v>577</v>
      </c>
      <c r="D20" s="28">
        <v>577</v>
      </c>
      <c r="E20" s="28">
        <v>272</v>
      </c>
      <c r="F20" s="28">
        <v>148</v>
      </c>
      <c r="G20" s="28">
        <f t="shared" si="0"/>
        <v>420</v>
      </c>
      <c r="H20" s="28">
        <f t="shared" si="1"/>
        <v>1154</v>
      </c>
      <c r="I20" s="28">
        <f t="shared" si="2"/>
        <v>734</v>
      </c>
    </row>
    <row r="21" spans="1:9" ht="13.5" customHeight="1">
      <c r="A21" s="27" t="s">
        <v>83</v>
      </c>
      <c r="B21" s="28" t="s">
        <v>1</v>
      </c>
      <c r="C21" s="28">
        <v>577</v>
      </c>
      <c r="D21" s="28">
        <v>577</v>
      </c>
      <c r="E21" s="28">
        <v>138</v>
      </c>
      <c r="F21" s="28">
        <v>229</v>
      </c>
      <c r="G21" s="28">
        <f t="shared" si="0"/>
        <v>367</v>
      </c>
      <c r="H21" s="28">
        <f t="shared" si="1"/>
        <v>1154</v>
      </c>
      <c r="I21" s="28">
        <f t="shared" si="2"/>
        <v>787</v>
      </c>
    </row>
    <row r="22" spans="1:9" ht="15">
      <c r="A22" s="27" t="s">
        <v>82</v>
      </c>
      <c r="B22" s="28" t="s">
        <v>1</v>
      </c>
      <c r="C22" s="28">
        <v>577</v>
      </c>
      <c r="D22" s="28">
        <v>577</v>
      </c>
      <c r="E22" s="28">
        <v>291</v>
      </c>
      <c r="F22" s="28">
        <v>62</v>
      </c>
      <c r="G22" s="28">
        <f t="shared" si="0"/>
        <v>353</v>
      </c>
      <c r="H22" s="28">
        <f t="shared" si="1"/>
        <v>1154</v>
      </c>
      <c r="I22" s="28">
        <f t="shared" si="2"/>
        <v>801</v>
      </c>
    </row>
    <row r="23" spans="1:9" ht="15">
      <c r="A23" s="27" t="s">
        <v>81</v>
      </c>
      <c r="B23" s="28" t="s">
        <v>1</v>
      </c>
      <c r="C23" s="28">
        <v>917</v>
      </c>
      <c r="D23" s="28">
        <v>917</v>
      </c>
      <c r="E23" s="28">
        <v>212</v>
      </c>
      <c r="F23" s="28">
        <v>247</v>
      </c>
      <c r="G23" s="28">
        <f t="shared" si="0"/>
        <v>459</v>
      </c>
      <c r="H23" s="28">
        <f t="shared" si="1"/>
        <v>1834</v>
      </c>
      <c r="I23" s="28">
        <f t="shared" si="2"/>
        <v>1375</v>
      </c>
    </row>
    <row r="24" spans="1:9" ht="15">
      <c r="A24" s="27" t="s">
        <v>80</v>
      </c>
      <c r="B24" s="28" t="s">
        <v>1</v>
      </c>
      <c r="C24" s="28">
        <v>366</v>
      </c>
      <c r="D24" s="28">
        <v>366</v>
      </c>
      <c r="E24" s="28">
        <v>56</v>
      </c>
      <c r="F24" s="28">
        <v>53</v>
      </c>
      <c r="G24" s="28">
        <f t="shared" si="0"/>
        <v>109</v>
      </c>
      <c r="H24" s="28">
        <f t="shared" si="1"/>
        <v>732</v>
      </c>
      <c r="I24" s="28">
        <f t="shared" si="2"/>
        <v>623</v>
      </c>
    </row>
    <row r="25" spans="1:9" ht="15">
      <c r="A25" s="27" t="s">
        <v>79</v>
      </c>
      <c r="B25" s="28" t="s">
        <v>1</v>
      </c>
      <c r="C25" s="28">
        <v>366</v>
      </c>
      <c r="D25" s="28">
        <v>366</v>
      </c>
      <c r="E25" s="28">
        <v>123</v>
      </c>
      <c r="F25" s="28">
        <v>136</v>
      </c>
      <c r="G25" s="28">
        <f t="shared" si="0"/>
        <v>259</v>
      </c>
      <c r="H25" s="28">
        <f t="shared" si="1"/>
        <v>732</v>
      </c>
      <c r="I25" s="28">
        <f t="shared" si="2"/>
        <v>473</v>
      </c>
    </row>
    <row r="26" spans="1:9" ht="15">
      <c r="A26" s="27" t="s">
        <v>78</v>
      </c>
      <c r="B26" s="28" t="s">
        <v>1</v>
      </c>
      <c r="C26" s="28">
        <v>577</v>
      </c>
      <c r="D26" s="28">
        <v>577</v>
      </c>
      <c r="E26" s="28">
        <v>224</v>
      </c>
      <c r="F26" s="28">
        <v>212</v>
      </c>
      <c r="G26" s="28">
        <f t="shared" si="0"/>
        <v>436</v>
      </c>
      <c r="H26" s="28">
        <f t="shared" si="1"/>
        <v>1154</v>
      </c>
      <c r="I26" s="28">
        <f t="shared" si="2"/>
        <v>718</v>
      </c>
    </row>
    <row r="27" spans="1:9" ht="15">
      <c r="A27" s="27" t="s">
        <v>77</v>
      </c>
      <c r="B27" s="28" t="s">
        <v>1</v>
      </c>
      <c r="C27" s="28">
        <v>577</v>
      </c>
      <c r="D27" s="28">
        <v>577</v>
      </c>
      <c r="E27" s="28">
        <v>226</v>
      </c>
      <c r="F27" s="28">
        <v>359</v>
      </c>
      <c r="G27" s="28">
        <f t="shared" si="0"/>
        <v>585</v>
      </c>
      <c r="H27" s="28">
        <f t="shared" si="1"/>
        <v>1154</v>
      </c>
      <c r="I27" s="28">
        <f t="shared" si="2"/>
        <v>569</v>
      </c>
    </row>
    <row r="28" spans="1:9" ht="15">
      <c r="A28" s="27" t="s">
        <v>76</v>
      </c>
      <c r="B28" s="28" t="s">
        <v>1</v>
      </c>
      <c r="C28" s="28">
        <v>577</v>
      </c>
      <c r="D28" s="28">
        <v>577</v>
      </c>
      <c r="E28" s="28">
        <v>229</v>
      </c>
      <c r="F28" s="28">
        <v>200</v>
      </c>
      <c r="G28" s="28">
        <f t="shared" si="0"/>
        <v>429</v>
      </c>
      <c r="H28" s="28">
        <f t="shared" si="1"/>
        <v>1154</v>
      </c>
      <c r="I28" s="28">
        <f t="shared" si="2"/>
        <v>725</v>
      </c>
    </row>
    <row r="29" spans="1:9" ht="15">
      <c r="A29" s="27" t="s">
        <v>75</v>
      </c>
      <c r="B29" s="28" t="s">
        <v>1</v>
      </c>
      <c r="C29" s="28">
        <v>916</v>
      </c>
      <c r="D29" s="28">
        <v>916</v>
      </c>
      <c r="E29" s="28">
        <v>541</v>
      </c>
      <c r="F29" s="28">
        <v>334</v>
      </c>
      <c r="G29" s="28">
        <f t="shared" si="0"/>
        <v>875</v>
      </c>
      <c r="H29" s="28">
        <f t="shared" si="1"/>
        <v>1832</v>
      </c>
      <c r="I29" s="28">
        <f t="shared" si="2"/>
        <v>957</v>
      </c>
    </row>
    <row r="30" spans="1:9" ht="15">
      <c r="A30" s="27" t="s">
        <v>74</v>
      </c>
      <c r="B30" s="28" t="s">
        <v>1</v>
      </c>
      <c r="C30" s="28">
        <v>577</v>
      </c>
      <c r="D30" s="28">
        <v>577</v>
      </c>
      <c r="E30" s="28">
        <v>193</v>
      </c>
      <c r="F30" s="28">
        <v>131</v>
      </c>
      <c r="G30" s="28">
        <f t="shared" si="0"/>
        <v>324</v>
      </c>
      <c r="H30" s="28">
        <f t="shared" si="1"/>
        <v>1154</v>
      </c>
      <c r="I30" s="28">
        <f t="shared" si="2"/>
        <v>830</v>
      </c>
    </row>
    <row r="31" spans="1:9" ht="15">
      <c r="A31" s="27" t="s">
        <v>44</v>
      </c>
      <c r="B31" s="28" t="s">
        <v>1</v>
      </c>
      <c r="C31" s="28">
        <v>916</v>
      </c>
      <c r="D31" s="28">
        <v>916</v>
      </c>
      <c r="E31" s="28">
        <v>171</v>
      </c>
      <c r="F31" s="28">
        <v>186</v>
      </c>
      <c r="G31" s="28">
        <f t="shared" si="0"/>
        <v>357</v>
      </c>
      <c r="H31" s="28">
        <f t="shared" si="1"/>
        <v>1832</v>
      </c>
      <c r="I31" s="28">
        <f t="shared" si="2"/>
        <v>1475</v>
      </c>
    </row>
    <row r="32" spans="1:9" ht="15">
      <c r="A32" s="27" t="s">
        <v>73</v>
      </c>
      <c r="B32" s="28" t="s">
        <v>1</v>
      </c>
      <c r="C32" s="28">
        <v>577</v>
      </c>
      <c r="D32" s="28">
        <v>577</v>
      </c>
      <c r="E32" s="28">
        <v>154</v>
      </c>
      <c r="F32" s="28">
        <v>271</v>
      </c>
      <c r="G32" s="28">
        <f t="shared" si="0"/>
        <v>425</v>
      </c>
      <c r="H32" s="28">
        <f t="shared" si="1"/>
        <v>1154</v>
      </c>
      <c r="I32" s="28">
        <f t="shared" si="2"/>
        <v>729</v>
      </c>
    </row>
    <row r="33" spans="1:9" ht="15">
      <c r="A33" s="27" t="s">
        <v>72</v>
      </c>
      <c r="B33" s="28" t="s">
        <v>1</v>
      </c>
      <c r="C33" s="28">
        <v>366</v>
      </c>
      <c r="D33" s="28">
        <v>366</v>
      </c>
      <c r="E33" s="28">
        <v>10</v>
      </c>
      <c r="F33" s="28">
        <v>0</v>
      </c>
      <c r="G33" s="28">
        <f t="shared" si="0"/>
        <v>10</v>
      </c>
      <c r="H33" s="28">
        <f t="shared" si="1"/>
        <v>732</v>
      </c>
      <c r="I33" s="28">
        <f t="shared" si="2"/>
        <v>722</v>
      </c>
    </row>
    <row r="34" spans="1:9" ht="15">
      <c r="A34" s="27" t="s">
        <v>71</v>
      </c>
      <c r="B34" s="28" t="s">
        <v>1</v>
      </c>
      <c r="C34" s="28">
        <v>917</v>
      </c>
      <c r="D34" s="28">
        <v>917</v>
      </c>
      <c r="E34" s="28">
        <v>0</v>
      </c>
      <c r="F34" s="28">
        <v>0</v>
      </c>
      <c r="G34" s="28">
        <f t="shared" si="0"/>
        <v>0</v>
      </c>
      <c r="H34" s="28">
        <f t="shared" si="1"/>
        <v>1834</v>
      </c>
      <c r="I34" s="28">
        <f t="shared" si="2"/>
        <v>1834</v>
      </c>
    </row>
    <row r="35" spans="1:9" ht="15">
      <c r="A35" s="27" t="s">
        <v>70</v>
      </c>
      <c r="B35" s="28" t="s">
        <v>1</v>
      </c>
      <c r="C35" s="28">
        <v>577</v>
      </c>
      <c r="D35" s="28">
        <v>577</v>
      </c>
      <c r="E35" s="28">
        <v>19</v>
      </c>
      <c r="F35" s="28">
        <v>6</v>
      </c>
      <c r="G35" s="28">
        <f t="shared" si="0"/>
        <v>25</v>
      </c>
      <c r="H35" s="28">
        <f t="shared" si="1"/>
        <v>1154</v>
      </c>
      <c r="I35" s="28">
        <f t="shared" si="2"/>
        <v>1129</v>
      </c>
    </row>
    <row r="36" spans="1:9" ht="15">
      <c r="A36" s="27" t="s">
        <v>69</v>
      </c>
      <c r="B36" s="28" t="s">
        <v>1</v>
      </c>
      <c r="C36" s="28">
        <v>577</v>
      </c>
      <c r="D36" s="28">
        <v>577</v>
      </c>
      <c r="E36" s="28">
        <v>174</v>
      </c>
      <c r="F36" s="28">
        <v>82</v>
      </c>
      <c r="G36" s="28">
        <f t="shared" si="0"/>
        <v>256</v>
      </c>
      <c r="H36" s="28">
        <f t="shared" si="1"/>
        <v>1154</v>
      </c>
      <c r="I36" s="28">
        <f t="shared" si="2"/>
        <v>898</v>
      </c>
    </row>
    <row r="37" spans="1:9" ht="15">
      <c r="A37" s="27" t="s">
        <v>68</v>
      </c>
      <c r="B37" s="28" t="s">
        <v>1</v>
      </c>
      <c r="C37" s="28">
        <v>577</v>
      </c>
      <c r="D37" s="28">
        <v>577</v>
      </c>
      <c r="E37" s="28">
        <v>49</v>
      </c>
      <c r="F37" s="28">
        <v>55</v>
      </c>
      <c r="G37" s="28">
        <f t="shared" si="0"/>
        <v>104</v>
      </c>
      <c r="H37" s="28">
        <f t="shared" si="1"/>
        <v>1154</v>
      </c>
      <c r="I37" s="28">
        <f t="shared" si="2"/>
        <v>1050</v>
      </c>
    </row>
    <row r="38" spans="1:9" ht="15">
      <c r="A38" s="27" t="s">
        <v>67</v>
      </c>
      <c r="B38" s="28" t="s">
        <v>1</v>
      </c>
      <c r="C38" s="28">
        <v>577</v>
      </c>
      <c r="D38" s="28">
        <v>577</v>
      </c>
      <c r="E38" s="28">
        <v>114</v>
      </c>
      <c r="F38" s="28">
        <v>224</v>
      </c>
      <c r="G38" s="28">
        <f aca="true" t="shared" si="3" ref="G38:G69">SUM(E38+F38)</f>
        <v>338</v>
      </c>
      <c r="H38" s="28">
        <f aca="true" t="shared" si="4" ref="H38:H69">SUM(C38+D38)</f>
        <v>1154</v>
      </c>
      <c r="I38" s="28">
        <f aca="true" t="shared" si="5" ref="I38:I69">SUM(H38-G38)</f>
        <v>816</v>
      </c>
    </row>
    <row r="39" spans="1:9" ht="15">
      <c r="A39" s="27" t="s">
        <v>66</v>
      </c>
      <c r="B39" s="28" t="s">
        <v>1</v>
      </c>
      <c r="C39" s="28">
        <v>577</v>
      </c>
      <c r="D39" s="28">
        <v>577</v>
      </c>
      <c r="E39" s="28">
        <v>165</v>
      </c>
      <c r="F39" s="28">
        <v>164</v>
      </c>
      <c r="G39" s="28">
        <f t="shared" si="3"/>
        <v>329</v>
      </c>
      <c r="H39" s="28">
        <f t="shared" si="4"/>
        <v>1154</v>
      </c>
      <c r="I39" s="28">
        <f t="shared" si="5"/>
        <v>825</v>
      </c>
    </row>
    <row r="40" spans="1:9" ht="15">
      <c r="A40" s="27" t="s">
        <v>65</v>
      </c>
      <c r="B40" s="28" t="s">
        <v>1</v>
      </c>
      <c r="C40" s="28">
        <v>577</v>
      </c>
      <c r="D40" s="28">
        <v>577</v>
      </c>
      <c r="E40" s="28">
        <v>0</v>
      </c>
      <c r="F40" s="28">
        <v>62</v>
      </c>
      <c r="G40" s="28">
        <f t="shared" si="3"/>
        <v>62</v>
      </c>
      <c r="H40" s="28">
        <f t="shared" si="4"/>
        <v>1154</v>
      </c>
      <c r="I40" s="28">
        <f t="shared" si="5"/>
        <v>1092</v>
      </c>
    </row>
    <row r="41" spans="1:9" ht="15">
      <c r="A41" s="27" t="s">
        <v>64</v>
      </c>
      <c r="B41" s="28" t="s">
        <v>1</v>
      </c>
      <c r="C41" s="28">
        <v>577</v>
      </c>
      <c r="D41" s="28">
        <v>577</v>
      </c>
      <c r="E41" s="28">
        <v>175</v>
      </c>
      <c r="F41" s="28">
        <v>179</v>
      </c>
      <c r="G41" s="28">
        <f t="shared" si="3"/>
        <v>354</v>
      </c>
      <c r="H41" s="28">
        <f t="shared" si="4"/>
        <v>1154</v>
      </c>
      <c r="I41" s="28">
        <f t="shared" si="5"/>
        <v>800</v>
      </c>
    </row>
    <row r="42" spans="1:9" ht="15">
      <c r="A42" s="27" t="s">
        <v>63</v>
      </c>
      <c r="B42" s="28" t="s">
        <v>1</v>
      </c>
      <c r="C42" s="28">
        <v>916</v>
      </c>
      <c r="D42" s="28">
        <v>577</v>
      </c>
      <c r="E42" s="28">
        <v>372</v>
      </c>
      <c r="F42" s="28">
        <v>248</v>
      </c>
      <c r="G42" s="28">
        <f t="shared" si="3"/>
        <v>620</v>
      </c>
      <c r="H42" s="28">
        <f t="shared" si="4"/>
        <v>1493</v>
      </c>
      <c r="I42" s="28">
        <f t="shared" si="5"/>
        <v>873</v>
      </c>
    </row>
    <row r="43" spans="1:9" ht="15">
      <c r="A43" s="27" t="s">
        <v>62</v>
      </c>
      <c r="B43" s="28" t="s">
        <v>1</v>
      </c>
      <c r="C43" s="28">
        <v>577</v>
      </c>
      <c r="D43" s="28">
        <v>577</v>
      </c>
      <c r="E43" s="28">
        <v>135</v>
      </c>
      <c r="F43" s="28">
        <v>229</v>
      </c>
      <c r="G43" s="28">
        <f t="shared" si="3"/>
        <v>364</v>
      </c>
      <c r="H43" s="28">
        <f t="shared" si="4"/>
        <v>1154</v>
      </c>
      <c r="I43" s="28">
        <f t="shared" si="5"/>
        <v>790</v>
      </c>
    </row>
    <row r="44" spans="1:9" ht="15">
      <c r="A44" s="27" t="s">
        <v>10</v>
      </c>
      <c r="B44" s="28" t="s">
        <v>1</v>
      </c>
      <c r="C44" s="28">
        <v>577</v>
      </c>
      <c r="D44" s="28">
        <v>577</v>
      </c>
      <c r="E44" s="28">
        <v>186</v>
      </c>
      <c r="F44" s="28">
        <v>91</v>
      </c>
      <c r="G44" s="28">
        <f t="shared" si="3"/>
        <v>277</v>
      </c>
      <c r="H44" s="28">
        <f t="shared" si="4"/>
        <v>1154</v>
      </c>
      <c r="I44" s="28">
        <f t="shared" si="5"/>
        <v>877</v>
      </c>
    </row>
    <row r="45" spans="1:9" ht="15">
      <c r="A45" s="27" t="s">
        <v>61</v>
      </c>
      <c r="B45" s="28" t="s">
        <v>1</v>
      </c>
      <c r="C45" s="28">
        <v>917</v>
      </c>
      <c r="D45" s="28">
        <v>917</v>
      </c>
      <c r="E45" s="28">
        <v>0</v>
      </c>
      <c r="F45" s="28">
        <v>0</v>
      </c>
      <c r="G45" s="28">
        <f t="shared" si="3"/>
        <v>0</v>
      </c>
      <c r="H45" s="28">
        <f t="shared" si="4"/>
        <v>1834</v>
      </c>
      <c r="I45" s="28">
        <f t="shared" si="5"/>
        <v>1834</v>
      </c>
    </row>
    <row r="46" spans="1:9" ht="15">
      <c r="A46" s="27" t="s">
        <v>60</v>
      </c>
      <c r="B46" s="28" t="s">
        <v>1</v>
      </c>
      <c r="C46" s="28">
        <v>917</v>
      </c>
      <c r="D46" s="28">
        <v>917</v>
      </c>
      <c r="E46" s="28">
        <v>40</v>
      </c>
      <c r="F46" s="28">
        <v>38</v>
      </c>
      <c r="G46" s="28">
        <f t="shared" si="3"/>
        <v>78</v>
      </c>
      <c r="H46" s="28">
        <f t="shared" si="4"/>
        <v>1834</v>
      </c>
      <c r="I46" s="28">
        <f t="shared" si="5"/>
        <v>1756</v>
      </c>
    </row>
    <row r="47" spans="1:9" ht="15">
      <c r="A47" s="27" t="s">
        <v>59</v>
      </c>
      <c r="B47" s="28" t="s">
        <v>1</v>
      </c>
      <c r="C47" s="28">
        <v>917</v>
      </c>
      <c r="D47" s="28">
        <v>917</v>
      </c>
      <c r="E47" s="28">
        <v>118</v>
      </c>
      <c r="F47" s="28">
        <v>40</v>
      </c>
      <c r="G47" s="28">
        <f t="shared" si="3"/>
        <v>158</v>
      </c>
      <c r="H47" s="28">
        <f t="shared" si="4"/>
        <v>1834</v>
      </c>
      <c r="I47" s="28">
        <f t="shared" si="5"/>
        <v>1676</v>
      </c>
    </row>
    <row r="48" spans="1:9" ht="15">
      <c r="A48" s="27" t="s">
        <v>58</v>
      </c>
      <c r="B48" s="28" t="s">
        <v>1</v>
      </c>
      <c r="C48" s="28">
        <v>917</v>
      </c>
      <c r="D48" s="28">
        <v>917</v>
      </c>
      <c r="E48" s="28">
        <v>155</v>
      </c>
      <c r="F48" s="28">
        <v>0</v>
      </c>
      <c r="G48" s="28">
        <f t="shared" si="3"/>
        <v>155</v>
      </c>
      <c r="H48" s="28">
        <f t="shared" si="4"/>
        <v>1834</v>
      </c>
      <c r="I48" s="28">
        <f t="shared" si="5"/>
        <v>1679</v>
      </c>
    </row>
    <row r="49" spans="1:9" ht="15">
      <c r="A49" s="27" t="s">
        <v>57</v>
      </c>
      <c r="B49" s="28" t="s">
        <v>1</v>
      </c>
      <c r="C49" s="28">
        <v>577</v>
      </c>
      <c r="D49" s="28">
        <v>577</v>
      </c>
      <c r="E49" s="28">
        <v>136</v>
      </c>
      <c r="F49" s="28">
        <v>155</v>
      </c>
      <c r="G49" s="28">
        <f t="shared" si="3"/>
        <v>291</v>
      </c>
      <c r="H49" s="28">
        <f t="shared" si="4"/>
        <v>1154</v>
      </c>
      <c r="I49" s="28">
        <f t="shared" si="5"/>
        <v>863</v>
      </c>
    </row>
    <row r="50" spans="1:9" ht="15">
      <c r="A50" s="27" t="s">
        <v>56</v>
      </c>
      <c r="B50" s="28" t="s">
        <v>1</v>
      </c>
      <c r="C50" s="28">
        <v>366</v>
      </c>
      <c r="D50" s="28">
        <v>366</v>
      </c>
      <c r="E50" s="28">
        <v>22</v>
      </c>
      <c r="F50" s="28">
        <v>93</v>
      </c>
      <c r="G50" s="28">
        <f t="shared" si="3"/>
        <v>115</v>
      </c>
      <c r="H50" s="28">
        <f t="shared" si="4"/>
        <v>732</v>
      </c>
      <c r="I50" s="28">
        <f t="shared" si="5"/>
        <v>617</v>
      </c>
    </row>
    <row r="51" spans="1:9" ht="15">
      <c r="A51" s="27" t="s">
        <v>55</v>
      </c>
      <c r="B51" s="28" t="s">
        <v>1</v>
      </c>
      <c r="C51" s="28">
        <v>366</v>
      </c>
      <c r="D51" s="28">
        <v>366</v>
      </c>
      <c r="E51" s="29">
        <v>71</v>
      </c>
      <c r="F51" s="29">
        <v>134</v>
      </c>
      <c r="G51" s="28">
        <f t="shared" si="3"/>
        <v>205</v>
      </c>
      <c r="H51" s="28">
        <f t="shared" si="4"/>
        <v>732</v>
      </c>
      <c r="I51" s="28">
        <f t="shared" si="5"/>
        <v>527</v>
      </c>
    </row>
    <row r="52" spans="1:9" ht="15">
      <c r="A52" s="27" t="s">
        <v>54</v>
      </c>
      <c r="B52" s="28" t="s">
        <v>1</v>
      </c>
      <c r="C52" s="28">
        <v>366</v>
      </c>
      <c r="D52" s="28">
        <v>366</v>
      </c>
      <c r="E52" s="29">
        <v>0</v>
      </c>
      <c r="F52" s="29">
        <v>53</v>
      </c>
      <c r="G52" s="28">
        <f t="shared" si="3"/>
        <v>53</v>
      </c>
      <c r="H52" s="28">
        <f t="shared" si="4"/>
        <v>732</v>
      </c>
      <c r="I52" s="28">
        <f t="shared" si="5"/>
        <v>679</v>
      </c>
    </row>
    <row r="53" spans="1:9" ht="15">
      <c r="A53" s="27" t="s">
        <v>53</v>
      </c>
      <c r="B53" s="28" t="s">
        <v>1</v>
      </c>
      <c r="C53" s="28">
        <v>577</v>
      </c>
      <c r="D53" s="28">
        <v>577</v>
      </c>
      <c r="E53" s="29">
        <v>115</v>
      </c>
      <c r="F53" s="29">
        <v>265</v>
      </c>
      <c r="G53" s="28">
        <f t="shared" si="3"/>
        <v>380</v>
      </c>
      <c r="H53" s="28">
        <f t="shared" si="4"/>
        <v>1154</v>
      </c>
      <c r="I53" s="28">
        <f t="shared" si="5"/>
        <v>774</v>
      </c>
    </row>
    <row r="54" spans="1:9" ht="15">
      <c r="A54" s="27" t="s">
        <v>52</v>
      </c>
      <c r="B54" s="28" t="s">
        <v>1</v>
      </c>
      <c r="C54" s="28">
        <v>577</v>
      </c>
      <c r="D54" s="28">
        <v>577</v>
      </c>
      <c r="E54" s="29">
        <v>35</v>
      </c>
      <c r="F54" s="29">
        <v>14</v>
      </c>
      <c r="G54" s="28">
        <f t="shared" si="3"/>
        <v>49</v>
      </c>
      <c r="H54" s="28">
        <f t="shared" si="4"/>
        <v>1154</v>
      </c>
      <c r="I54" s="28">
        <f t="shared" si="5"/>
        <v>1105</v>
      </c>
    </row>
    <row r="55" spans="1:9" ht="15">
      <c r="A55" s="27" t="s">
        <v>51</v>
      </c>
      <c r="B55" s="28" t="s">
        <v>1</v>
      </c>
      <c r="C55" s="28">
        <v>577</v>
      </c>
      <c r="D55" s="28">
        <v>577</v>
      </c>
      <c r="E55" s="29">
        <v>102</v>
      </c>
      <c r="F55" s="29">
        <v>64</v>
      </c>
      <c r="G55" s="28">
        <f t="shared" si="3"/>
        <v>166</v>
      </c>
      <c r="H55" s="28">
        <f t="shared" si="4"/>
        <v>1154</v>
      </c>
      <c r="I55" s="28">
        <f t="shared" si="5"/>
        <v>988</v>
      </c>
    </row>
    <row r="56" spans="1:9" ht="15">
      <c r="A56" s="27" t="s">
        <v>50</v>
      </c>
      <c r="B56" s="28" t="s">
        <v>1</v>
      </c>
      <c r="C56" s="28">
        <v>577</v>
      </c>
      <c r="D56" s="28">
        <v>577</v>
      </c>
      <c r="E56" s="29">
        <v>67</v>
      </c>
      <c r="F56" s="29">
        <v>212</v>
      </c>
      <c r="G56" s="28">
        <f t="shared" si="3"/>
        <v>279</v>
      </c>
      <c r="H56" s="28">
        <f t="shared" si="4"/>
        <v>1154</v>
      </c>
      <c r="I56" s="28">
        <f t="shared" si="5"/>
        <v>875</v>
      </c>
    </row>
    <row r="57" spans="1:9" ht="15">
      <c r="A57" s="27" t="s">
        <v>49</v>
      </c>
      <c r="B57" s="28" t="s">
        <v>1</v>
      </c>
      <c r="C57" s="28">
        <v>577</v>
      </c>
      <c r="D57" s="28">
        <v>577</v>
      </c>
      <c r="E57" s="29">
        <v>88</v>
      </c>
      <c r="F57" s="29">
        <v>71</v>
      </c>
      <c r="G57" s="28">
        <f t="shared" si="3"/>
        <v>159</v>
      </c>
      <c r="H57" s="28">
        <f t="shared" si="4"/>
        <v>1154</v>
      </c>
      <c r="I57" s="28">
        <f t="shared" si="5"/>
        <v>995</v>
      </c>
    </row>
    <row r="58" spans="1:9" ht="15">
      <c r="A58" s="27" t="s">
        <v>48</v>
      </c>
      <c r="B58" s="28" t="s">
        <v>1</v>
      </c>
      <c r="C58" s="28">
        <v>917</v>
      </c>
      <c r="D58" s="28">
        <v>917</v>
      </c>
      <c r="E58" s="29">
        <v>39</v>
      </c>
      <c r="F58" s="29">
        <v>41</v>
      </c>
      <c r="G58" s="28">
        <f t="shared" si="3"/>
        <v>80</v>
      </c>
      <c r="H58" s="28">
        <f t="shared" si="4"/>
        <v>1834</v>
      </c>
      <c r="I58" s="28">
        <f t="shared" si="5"/>
        <v>1754</v>
      </c>
    </row>
    <row r="59" spans="1:9" ht="15">
      <c r="A59" s="27" t="s">
        <v>47</v>
      </c>
      <c r="B59" s="28" t="s">
        <v>1</v>
      </c>
      <c r="C59" s="28">
        <v>577</v>
      </c>
      <c r="D59" s="28">
        <v>577</v>
      </c>
      <c r="E59" s="29">
        <v>141</v>
      </c>
      <c r="F59" s="29">
        <v>169</v>
      </c>
      <c r="G59" s="28">
        <f t="shared" si="3"/>
        <v>310</v>
      </c>
      <c r="H59" s="28">
        <f t="shared" si="4"/>
        <v>1154</v>
      </c>
      <c r="I59" s="28">
        <f t="shared" si="5"/>
        <v>844</v>
      </c>
    </row>
    <row r="60" spans="1:9" ht="15">
      <c r="A60" s="27" t="s">
        <v>46</v>
      </c>
      <c r="B60" s="28" t="s">
        <v>1</v>
      </c>
      <c r="C60" s="28">
        <v>366</v>
      </c>
      <c r="D60" s="28">
        <v>366</v>
      </c>
      <c r="E60" s="29">
        <v>32</v>
      </c>
      <c r="F60" s="29">
        <v>53</v>
      </c>
      <c r="G60" s="28">
        <f t="shared" si="3"/>
        <v>85</v>
      </c>
      <c r="H60" s="28">
        <f t="shared" si="4"/>
        <v>732</v>
      </c>
      <c r="I60" s="28">
        <f t="shared" si="5"/>
        <v>647</v>
      </c>
    </row>
    <row r="61" spans="1:9" ht="15">
      <c r="A61" s="27" t="s">
        <v>45</v>
      </c>
      <c r="B61" s="28" t="s">
        <v>1</v>
      </c>
      <c r="C61" s="28">
        <v>366</v>
      </c>
      <c r="D61" s="28">
        <v>366</v>
      </c>
      <c r="E61" s="29">
        <v>86</v>
      </c>
      <c r="F61" s="29">
        <v>78</v>
      </c>
      <c r="G61" s="28">
        <f t="shared" si="3"/>
        <v>164</v>
      </c>
      <c r="H61" s="28">
        <f t="shared" si="4"/>
        <v>732</v>
      </c>
      <c r="I61" s="28">
        <f t="shared" si="5"/>
        <v>568</v>
      </c>
    </row>
    <row r="62" spans="1:9" ht="15">
      <c r="A62" s="27" t="s">
        <v>44</v>
      </c>
      <c r="B62" s="28" t="s">
        <v>1</v>
      </c>
      <c r="C62" s="28">
        <v>1468</v>
      </c>
      <c r="D62" s="28">
        <v>1468</v>
      </c>
      <c r="E62" s="29">
        <v>0</v>
      </c>
      <c r="F62" s="29">
        <v>229</v>
      </c>
      <c r="G62" s="28">
        <f t="shared" si="3"/>
        <v>229</v>
      </c>
      <c r="H62" s="28">
        <f t="shared" si="4"/>
        <v>2936</v>
      </c>
      <c r="I62" s="28">
        <f t="shared" si="5"/>
        <v>2707</v>
      </c>
    </row>
    <row r="63" spans="1:9" ht="15">
      <c r="A63" s="27" t="s">
        <v>43</v>
      </c>
      <c r="B63" s="28" t="s">
        <v>1</v>
      </c>
      <c r="C63" s="28">
        <v>1468</v>
      </c>
      <c r="D63" s="28">
        <v>1468</v>
      </c>
      <c r="E63" s="29">
        <v>336</v>
      </c>
      <c r="F63" s="29">
        <v>0</v>
      </c>
      <c r="G63" s="28">
        <f t="shared" si="3"/>
        <v>336</v>
      </c>
      <c r="H63" s="28">
        <f t="shared" si="4"/>
        <v>2936</v>
      </c>
      <c r="I63" s="28">
        <f t="shared" si="5"/>
        <v>2600</v>
      </c>
    </row>
    <row r="64" spans="1:9" ht="15">
      <c r="A64" s="27" t="s">
        <v>42</v>
      </c>
      <c r="B64" s="28" t="s">
        <v>1</v>
      </c>
      <c r="C64" s="28">
        <v>366</v>
      </c>
      <c r="D64" s="28">
        <v>366</v>
      </c>
      <c r="E64" s="29">
        <v>163</v>
      </c>
      <c r="F64" s="29">
        <v>4</v>
      </c>
      <c r="G64" s="28">
        <f t="shared" si="3"/>
        <v>167</v>
      </c>
      <c r="H64" s="28">
        <f t="shared" si="4"/>
        <v>732</v>
      </c>
      <c r="I64" s="28">
        <f t="shared" si="5"/>
        <v>565</v>
      </c>
    </row>
    <row r="65" spans="1:9" ht="15">
      <c r="A65" s="27" t="s">
        <v>41</v>
      </c>
      <c r="B65" s="28" t="s">
        <v>1</v>
      </c>
      <c r="C65" s="28">
        <v>577</v>
      </c>
      <c r="D65" s="28">
        <v>577</v>
      </c>
      <c r="E65" s="29">
        <v>212</v>
      </c>
      <c r="F65" s="29">
        <v>0</v>
      </c>
      <c r="G65" s="28">
        <f t="shared" si="3"/>
        <v>212</v>
      </c>
      <c r="H65" s="28">
        <f t="shared" si="4"/>
        <v>1154</v>
      </c>
      <c r="I65" s="28">
        <f t="shared" si="5"/>
        <v>942</v>
      </c>
    </row>
    <row r="66" spans="1:9" ht="15">
      <c r="A66" s="27" t="s">
        <v>40</v>
      </c>
      <c r="B66" s="28" t="s">
        <v>1</v>
      </c>
      <c r="C66" s="28">
        <v>366</v>
      </c>
      <c r="D66" s="28">
        <v>366</v>
      </c>
      <c r="E66" s="29">
        <v>279</v>
      </c>
      <c r="F66" s="29">
        <v>124</v>
      </c>
      <c r="G66" s="28">
        <f t="shared" si="3"/>
        <v>403</v>
      </c>
      <c r="H66" s="28">
        <f t="shared" si="4"/>
        <v>732</v>
      </c>
      <c r="I66" s="28">
        <f t="shared" si="5"/>
        <v>329</v>
      </c>
    </row>
    <row r="67" spans="1:9" ht="15">
      <c r="A67" s="27" t="s">
        <v>39</v>
      </c>
      <c r="B67" s="28" t="s">
        <v>1</v>
      </c>
      <c r="C67" s="28">
        <v>366</v>
      </c>
      <c r="D67" s="28">
        <v>366</v>
      </c>
      <c r="E67" s="29">
        <v>46</v>
      </c>
      <c r="F67" s="29">
        <v>42</v>
      </c>
      <c r="G67" s="28">
        <f t="shared" si="3"/>
        <v>88</v>
      </c>
      <c r="H67" s="28">
        <f t="shared" si="4"/>
        <v>732</v>
      </c>
      <c r="I67" s="28">
        <f t="shared" si="5"/>
        <v>644</v>
      </c>
    </row>
    <row r="68" spans="1:9" ht="15">
      <c r="A68" s="27" t="s">
        <v>38</v>
      </c>
      <c r="B68" s="28" t="s">
        <v>1</v>
      </c>
      <c r="C68" s="28">
        <v>577</v>
      </c>
      <c r="D68" s="28">
        <v>577</v>
      </c>
      <c r="E68" s="29">
        <v>92</v>
      </c>
      <c r="F68" s="29">
        <v>8</v>
      </c>
      <c r="G68" s="28">
        <f t="shared" si="3"/>
        <v>100</v>
      </c>
      <c r="H68" s="28">
        <f t="shared" si="4"/>
        <v>1154</v>
      </c>
      <c r="I68" s="28">
        <f t="shared" si="5"/>
        <v>1054</v>
      </c>
    </row>
    <row r="69" spans="1:9" ht="15">
      <c r="A69" s="27" t="s">
        <v>15</v>
      </c>
      <c r="B69" s="28" t="s">
        <v>1</v>
      </c>
      <c r="C69" s="28">
        <v>577</v>
      </c>
      <c r="D69" s="28">
        <v>577</v>
      </c>
      <c r="E69" s="29">
        <v>96</v>
      </c>
      <c r="F69" s="29">
        <v>32</v>
      </c>
      <c r="G69" s="28">
        <f t="shared" si="3"/>
        <v>128</v>
      </c>
      <c r="H69" s="28">
        <f t="shared" si="4"/>
        <v>1154</v>
      </c>
      <c r="I69" s="28">
        <f t="shared" si="5"/>
        <v>1026</v>
      </c>
    </row>
    <row r="70" spans="1:9" ht="15">
      <c r="A70" s="27" t="s">
        <v>37</v>
      </c>
      <c r="B70" s="28" t="s">
        <v>1</v>
      </c>
      <c r="C70" s="28">
        <v>577</v>
      </c>
      <c r="D70" s="28">
        <v>577</v>
      </c>
      <c r="E70" s="29">
        <v>131</v>
      </c>
      <c r="F70" s="29">
        <v>21</v>
      </c>
      <c r="G70" s="28">
        <f aca="true" t="shared" si="6" ref="G70:G101">SUM(E70+F70)</f>
        <v>152</v>
      </c>
      <c r="H70" s="28">
        <f aca="true" t="shared" si="7" ref="H70:H106">SUM(C70+D70)</f>
        <v>1154</v>
      </c>
      <c r="I70" s="28">
        <f aca="true" t="shared" si="8" ref="I70:I101">SUM(H70-G70)</f>
        <v>1002</v>
      </c>
    </row>
    <row r="71" spans="1:9" ht="15">
      <c r="A71" s="27" t="s">
        <v>36</v>
      </c>
      <c r="B71" s="28" t="s">
        <v>1</v>
      </c>
      <c r="C71" s="28">
        <v>577</v>
      </c>
      <c r="D71" s="28">
        <v>577</v>
      </c>
      <c r="E71" s="29">
        <v>20</v>
      </c>
      <c r="F71" s="29">
        <v>120</v>
      </c>
      <c r="G71" s="28">
        <f t="shared" si="6"/>
        <v>140</v>
      </c>
      <c r="H71" s="28">
        <f t="shared" si="7"/>
        <v>1154</v>
      </c>
      <c r="I71" s="28">
        <f t="shared" si="8"/>
        <v>1014</v>
      </c>
    </row>
    <row r="72" spans="1:9" ht="15">
      <c r="A72" s="27" t="s">
        <v>35</v>
      </c>
      <c r="B72" s="28" t="s">
        <v>1</v>
      </c>
      <c r="C72" s="28">
        <v>577</v>
      </c>
      <c r="D72" s="28">
        <v>577</v>
      </c>
      <c r="E72" s="29">
        <v>187</v>
      </c>
      <c r="F72" s="29">
        <v>113</v>
      </c>
      <c r="G72" s="28">
        <f t="shared" si="6"/>
        <v>300</v>
      </c>
      <c r="H72" s="28">
        <f t="shared" si="7"/>
        <v>1154</v>
      </c>
      <c r="I72" s="28">
        <f t="shared" si="8"/>
        <v>854</v>
      </c>
    </row>
    <row r="73" spans="1:9" ht="15">
      <c r="A73" s="27" t="s">
        <v>34</v>
      </c>
      <c r="B73" s="28" t="s">
        <v>1</v>
      </c>
      <c r="C73" s="28">
        <v>366</v>
      </c>
      <c r="D73" s="28">
        <v>366</v>
      </c>
      <c r="E73" s="29">
        <v>244</v>
      </c>
      <c r="F73" s="29">
        <v>46</v>
      </c>
      <c r="G73" s="28">
        <f t="shared" si="6"/>
        <v>290</v>
      </c>
      <c r="H73" s="28">
        <f t="shared" si="7"/>
        <v>732</v>
      </c>
      <c r="I73" s="28">
        <f t="shared" si="8"/>
        <v>442</v>
      </c>
    </row>
    <row r="74" spans="1:9" ht="15">
      <c r="A74" s="27" t="s">
        <v>33</v>
      </c>
      <c r="B74" s="28" t="s">
        <v>1</v>
      </c>
      <c r="C74" s="28">
        <v>366</v>
      </c>
      <c r="D74" s="28">
        <v>366</v>
      </c>
      <c r="E74" s="29">
        <v>85</v>
      </c>
      <c r="F74" s="29">
        <v>233</v>
      </c>
      <c r="G74" s="28">
        <f t="shared" si="6"/>
        <v>318</v>
      </c>
      <c r="H74" s="28">
        <f t="shared" si="7"/>
        <v>732</v>
      </c>
      <c r="I74" s="28">
        <f t="shared" si="8"/>
        <v>414</v>
      </c>
    </row>
    <row r="75" spans="1:9" ht="15">
      <c r="A75" s="27" t="s">
        <v>32</v>
      </c>
      <c r="B75" s="28" t="s">
        <v>1</v>
      </c>
      <c r="C75" s="28">
        <v>366</v>
      </c>
      <c r="D75" s="28">
        <v>366</v>
      </c>
      <c r="E75" s="29">
        <v>243</v>
      </c>
      <c r="F75" s="29">
        <v>155</v>
      </c>
      <c r="G75" s="28">
        <f t="shared" si="6"/>
        <v>398</v>
      </c>
      <c r="H75" s="28">
        <f t="shared" si="7"/>
        <v>732</v>
      </c>
      <c r="I75" s="28">
        <f t="shared" si="8"/>
        <v>334</v>
      </c>
    </row>
    <row r="76" spans="1:9" ht="15">
      <c r="A76" s="27" t="s">
        <v>31</v>
      </c>
      <c r="B76" s="28" t="s">
        <v>1</v>
      </c>
      <c r="C76" s="28">
        <v>577</v>
      </c>
      <c r="D76" s="28">
        <v>577</v>
      </c>
      <c r="E76" s="29">
        <v>148</v>
      </c>
      <c r="F76" s="29">
        <v>346</v>
      </c>
      <c r="G76" s="28">
        <f t="shared" si="6"/>
        <v>494</v>
      </c>
      <c r="H76" s="28">
        <f t="shared" si="7"/>
        <v>1154</v>
      </c>
      <c r="I76" s="28">
        <f t="shared" si="8"/>
        <v>660</v>
      </c>
    </row>
    <row r="77" spans="1:9" ht="15">
      <c r="A77" s="27" t="s">
        <v>30</v>
      </c>
      <c r="B77" s="28" t="s">
        <v>1</v>
      </c>
      <c r="C77" s="28">
        <v>577</v>
      </c>
      <c r="D77" s="28">
        <v>577</v>
      </c>
      <c r="E77" s="29">
        <v>458</v>
      </c>
      <c r="F77" s="29">
        <v>146</v>
      </c>
      <c r="G77" s="28">
        <f t="shared" si="6"/>
        <v>604</v>
      </c>
      <c r="H77" s="28">
        <f t="shared" si="7"/>
        <v>1154</v>
      </c>
      <c r="I77" s="28">
        <f t="shared" si="8"/>
        <v>550</v>
      </c>
    </row>
    <row r="78" spans="1:9" ht="15">
      <c r="A78" s="27" t="s">
        <v>29</v>
      </c>
      <c r="B78" s="28" t="s">
        <v>1</v>
      </c>
      <c r="C78" s="28">
        <v>577</v>
      </c>
      <c r="D78" s="28">
        <v>577</v>
      </c>
      <c r="E78" s="29">
        <v>219</v>
      </c>
      <c r="F78" s="29">
        <v>136</v>
      </c>
      <c r="G78" s="28">
        <f t="shared" si="6"/>
        <v>355</v>
      </c>
      <c r="H78" s="28">
        <f t="shared" si="7"/>
        <v>1154</v>
      </c>
      <c r="I78" s="28">
        <f t="shared" si="8"/>
        <v>799</v>
      </c>
    </row>
    <row r="79" spans="1:9" ht="15">
      <c r="A79" s="27" t="s">
        <v>28</v>
      </c>
      <c r="B79" s="28" t="s">
        <v>1</v>
      </c>
      <c r="C79" s="28">
        <v>366</v>
      </c>
      <c r="D79" s="28">
        <v>366</v>
      </c>
      <c r="E79" s="29">
        <v>169</v>
      </c>
      <c r="F79" s="29">
        <v>113</v>
      </c>
      <c r="G79" s="28">
        <f t="shared" si="6"/>
        <v>282</v>
      </c>
      <c r="H79" s="28">
        <f t="shared" si="7"/>
        <v>732</v>
      </c>
      <c r="I79" s="28">
        <f t="shared" si="8"/>
        <v>450</v>
      </c>
    </row>
    <row r="80" spans="1:9" ht="15">
      <c r="A80" s="27" t="s">
        <v>27</v>
      </c>
      <c r="B80" s="28" t="s">
        <v>1</v>
      </c>
      <c r="C80" s="28">
        <v>577</v>
      </c>
      <c r="D80" s="28">
        <v>577</v>
      </c>
      <c r="E80" s="29">
        <v>155</v>
      </c>
      <c r="F80" s="29">
        <v>106</v>
      </c>
      <c r="G80" s="28">
        <f t="shared" si="6"/>
        <v>261</v>
      </c>
      <c r="H80" s="28">
        <f t="shared" si="7"/>
        <v>1154</v>
      </c>
      <c r="I80" s="28">
        <f t="shared" si="8"/>
        <v>893</v>
      </c>
    </row>
    <row r="81" spans="1:9" ht="15">
      <c r="A81" s="27" t="s">
        <v>26</v>
      </c>
      <c r="B81" s="28" t="s">
        <v>1</v>
      </c>
      <c r="C81" s="28">
        <v>916</v>
      </c>
      <c r="D81" s="28">
        <v>916</v>
      </c>
      <c r="E81" s="30">
        <v>242</v>
      </c>
      <c r="F81" s="30">
        <v>149</v>
      </c>
      <c r="G81" s="28">
        <f t="shared" si="6"/>
        <v>391</v>
      </c>
      <c r="H81" s="28">
        <f t="shared" si="7"/>
        <v>1832</v>
      </c>
      <c r="I81" s="28">
        <f t="shared" si="8"/>
        <v>1441</v>
      </c>
    </row>
    <row r="82" spans="1:9" ht="15">
      <c r="A82" s="27" t="s">
        <v>25</v>
      </c>
      <c r="B82" s="28" t="s">
        <v>1</v>
      </c>
      <c r="C82" s="28">
        <v>577</v>
      </c>
      <c r="D82" s="28">
        <v>577</v>
      </c>
      <c r="E82" s="30">
        <v>207</v>
      </c>
      <c r="F82" s="30">
        <v>215</v>
      </c>
      <c r="G82" s="28">
        <f t="shared" si="6"/>
        <v>422</v>
      </c>
      <c r="H82" s="28">
        <f t="shared" si="7"/>
        <v>1154</v>
      </c>
      <c r="I82" s="28">
        <f t="shared" si="8"/>
        <v>732</v>
      </c>
    </row>
    <row r="83" spans="1:9" ht="15">
      <c r="A83" s="27" t="s">
        <v>4</v>
      </c>
      <c r="B83" s="28" t="s">
        <v>1</v>
      </c>
      <c r="C83" s="28">
        <v>577</v>
      </c>
      <c r="D83" s="28">
        <v>577</v>
      </c>
      <c r="E83" s="30">
        <v>131</v>
      </c>
      <c r="F83" s="30">
        <v>205</v>
      </c>
      <c r="G83" s="28">
        <f t="shared" si="6"/>
        <v>336</v>
      </c>
      <c r="H83" s="28">
        <f t="shared" si="7"/>
        <v>1154</v>
      </c>
      <c r="I83" s="28">
        <f t="shared" si="8"/>
        <v>818</v>
      </c>
    </row>
    <row r="84" spans="1:9" ht="15">
      <c r="A84" s="27" t="s">
        <v>24</v>
      </c>
      <c r="B84" s="28" t="s">
        <v>1</v>
      </c>
      <c r="C84" s="28">
        <v>366</v>
      </c>
      <c r="D84" s="28">
        <v>366</v>
      </c>
      <c r="E84" s="30">
        <v>53</v>
      </c>
      <c r="F84" s="30">
        <v>92</v>
      </c>
      <c r="G84" s="28">
        <f t="shared" si="6"/>
        <v>145</v>
      </c>
      <c r="H84" s="28">
        <f t="shared" si="7"/>
        <v>732</v>
      </c>
      <c r="I84" s="28">
        <f t="shared" si="8"/>
        <v>587</v>
      </c>
    </row>
    <row r="85" spans="1:9" ht="15">
      <c r="A85" s="27" t="s">
        <v>23</v>
      </c>
      <c r="B85" s="28" t="s">
        <v>1</v>
      </c>
      <c r="C85" s="28">
        <v>366</v>
      </c>
      <c r="D85" s="28">
        <v>366</v>
      </c>
      <c r="E85" s="30">
        <v>174</v>
      </c>
      <c r="F85" s="30">
        <v>0</v>
      </c>
      <c r="G85" s="28">
        <f t="shared" si="6"/>
        <v>174</v>
      </c>
      <c r="H85" s="28">
        <f t="shared" si="7"/>
        <v>732</v>
      </c>
      <c r="I85" s="28">
        <f t="shared" si="8"/>
        <v>558</v>
      </c>
    </row>
    <row r="86" spans="1:9" ht="15">
      <c r="A86" s="27" t="s">
        <v>22</v>
      </c>
      <c r="B86" s="28" t="s">
        <v>1</v>
      </c>
      <c r="C86" s="28">
        <v>366</v>
      </c>
      <c r="D86" s="28">
        <v>366</v>
      </c>
      <c r="E86" s="30">
        <v>109</v>
      </c>
      <c r="F86" s="30">
        <v>11</v>
      </c>
      <c r="G86" s="28">
        <f t="shared" si="6"/>
        <v>120</v>
      </c>
      <c r="H86" s="28">
        <f t="shared" si="7"/>
        <v>732</v>
      </c>
      <c r="I86" s="28">
        <f t="shared" si="8"/>
        <v>612</v>
      </c>
    </row>
    <row r="87" spans="1:9" ht="15">
      <c r="A87" s="27" t="s">
        <v>21</v>
      </c>
      <c r="B87" s="28" t="s">
        <v>1</v>
      </c>
      <c r="C87" s="28">
        <v>577</v>
      </c>
      <c r="D87" s="28">
        <v>577</v>
      </c>
      <c r="E87" s="30">
        <v>100</v>
      </c>
      <c r="F87" s="30">
        <v>70</v>
      </c>
      <c r="G87" s="28">
        <f t="shared" si="6"/>
        <v>170</v>
      </c>
      <c r="H87" s="28">
        <f t="shared" si="7"/>
        <v>1154</v>
      </c>
      <c r="I87" s="28">
        <f t="shared" si="8"/>
        <v>984</v>
      </c>
    </row>
    <row r="88" spans="1:9" ht="15">
      <c r="A88" s="27" t="s">
        <v>20</v>
      </c>
      <c r="B88" s="28" t="s">
        <v>1</v>
      </c>
      <c r="C88" s="28">
        <v>577</v>
      </c>
      <c r="D88" s="28">
        <v>577</v>
      </c>
      <c r="E88" s="30">
        <v>33</v>
      </c>
      <c r="F88" s="30">
        <v>140</v>
      </c>
      <c r="G88" s="28">
        <f t="shared" si="6"/>
        <v>173</v>
      </c>
      <c r="H88" s="28">
        <f t="shared" si="7"/>
        <v>1154</v>
      </c>
      <c r="I88" s="28">
        <f t="shared" si="8"/>
        <v>981</v>
      </c>
    </row>
    <row r="89" spans="1:9" ht="15">
      <c r="A89" s="27" t="s">
        <v>19</v>
      </c>
      <c r="B89" s="28" t="s">
        <v>1</v>
      </c>
      <c r="C89" s="28">
        <v>577</v>
      </c>
      <c r="D89" s="28">
        <v>577</v>
      </c>
      <c r="E89" s="30">
        <v>35</v>
      </c>
      <c r="F89" s="30">
        <v>124</v>
      </c>
      <c r="G89" s="28">
        <f t="shared" si="6"/>
        <v>159</v>
      </c>
      <c r="H89" s="28">
        <f t="shared" si="7"/>
        <v>1154</v>
      </c>
      <c r="I89" s="28">
        <f t="shared" si="8"/>
        <v>995</v>
      </c>
    </row>
    <row r="90" spans="1:9" ht="15">
      <c r="A90" s="27" t="s">
        <v>18</v>
      </c>
      <c r="B90" s="28" t="s">
        <v>1</v>
      </c>
      <c r="C90" s="28">
        <v>917</v>
      </c>
      <c r="D90" s="28">
        <v>917</v>
      </c>
      <c r="E90" s="30">
        <v>18</v>
      </c>
      <c r="F90" s="30">
        <v>12</v>
      </c>
      <c r="G90" s="28">
        <f t="shared" si="6"/>
        <v>30</v>
      </c>
      <c r="H90" s="28">
        <f t="shared" si="7"/>
        <v>1834</v>
      </c>
      <c r="I90" s="28">
        <f t="shared" si="8"/>
        <v>1804</v>
      </c>
    </row>
    <row r="91" spans="1:9" ht="15">
      <c r="A91" s="27" t="s">
        <v>17</v>
      </c>
      <c r="B91" s="28" t="s">
        <v>1</v>
      </c>
      <c r="C91" s="28">
        <v>366</v>
      </c>
      <c r="D91" s="28">
        <v>366</v>
      </c>
      <c r="E91" s="30">
        <v>0</v>
      </c>
      <c r="F91" s="30">
        <v>0</v>
      </c>
      <c r="G91" s="28">
        <f t="shared" si="6"/>
        <v>0</v>
      </c>
      <c r="H91" s="28">
        <f t="shared" si="7"/>
        <v>732</v>
      </c>
      <c r="I91" s="28">
        <f t="shared" si="8"/>
        <v>732</v>
      </c>
    </row>
    <row r="92" spans="1:9" ht="15">
      <c r="A92" s="27" t="s">
        <v>16</v>
      </c>
      <c r="B92" s="28" t="s">
        <v>1</v>
      </c>
      <c r="C92" s="28">
        <v>577</v>
      </c>
      <c r="D92" s="28">
        <v>577</v>
      </c>
      <c r="E92" s="30">
        <v>147</v>
      </c>
      <c r="F92" s="30">
        <v>101</v>
      </c>
      <c r="G92" s="28">
        <f t="shared" si="6"/>
        <v>248</v>
      </c>
      <c r="H92" s="28">
        <f t="shared" si="7"/>
        <v>1154</v>
      </c>
      <c r="I92" s="28">
        <f t="shared" si="8"/>
        <v>906</v>
      </c>
    </row>
    <row r="93" spans="1:9" ht="15">
      <c r="A93" s="27" t="s">
        <v>15</v>
      </c>
      <c r="B93" s="28" t="s">
        <v>1</v>
      </c>
      <c r="C93" s="28">
        <v>366</v>
      </c>
      <c r="D93" s="28">
        <v>366</v>
      </c>
      <c r="E93" s="30">
        <v>0</v>
      </c>
      <c r="F93" s="30">
        <v>26</v>
      </c>
      <c r="G93" s="28">
        <f t="shared" si="6"/>
        <v>26</v>
      </c>
      <c r="H93" s="28">
        <f t="shared" si="7"/>
        <v>732</v>
      </c>
      <c r="I93" s="28">
        <f t="shared" si="8"/>
        <v>706</v>
      </c>
    </row>
    <row r="94" spans="1:9" ht="15">
      <c r="A94" s="27" t="s">
        <v>14</v>
      </c>
      <c r="B94" s="28" t="s">
        <v>1</v>
      </c>
      <c r="C94" s="28">
        <v>366</v>
      </c>
      <c r="D94" s="28">
        <v>366</v>
      </c>
      <c r="E94" s="30">
        <v>198</v>
      </c>
      <c r="F94" s="30">
        <v>35</v>
      </c>
      <c r="G94" s="28">
        <f t="shared" si="6"/>
        <v>233</v>
      </c>
      <c r="H94" s="28">
        <f t="shared" si="7"/>
        <v>732</v>
      </c>
      <c r="I94" s="28">
        <f t="shared" si="8"/>
        <v>499</v>
      </c>
    </row>
    <row r="95" spans="1:9" ht="15">
      <c r="A95" s="27" t="s">
        <v>13</v>
      </c>
      <c r="B95" s="28" t="s">
        <v>1</v>
      </c>
      <c r="C95" s="28">
        <v>366</v>
      </c>
      <c r="D95" s="28">
        <v>366</v>
      </c>
      <c r="E95" s="30">
        <v>147</v>
      </c>
      <c r="F95" s="30">
        <v>101</v>
      </c>
      <c r="G95" s="28">
        <f t="shared" si="6"/>
        <v>248</v>
      </c>
      <c r="H95" s="28">
        <f t="shared" si="7"/>
        <v>732</v>
      </c>
      <c r="I95" s="28">
        <f t="shared" si="8"/>
        <v>484</v>
      </c>
    </row>
    <row r="96" spans="1:9" ht="15">
      <c r="A96" s="27" t="s">
        <v>12</v>
      </c>
      <c r="B96" s="28" t="s">
        <v>1</v>
      </c>
      <c r="C96" s="28">
        <v>577</v>
      </c>
      <c r="D96" s="28">
        <v>577</v>
      </c>
      <c r="E96" s="30">
        <v>186</v>
      </c>
      <c r="F96" s="30">
        <v>0</v>
      </c>
      <c r="G96" s="28">
        <f t="shared" si="6"/>
        <v>186</v>
      </c>
      <c r="H96" s="28">
        <f t="shared" si="7"/>
        <v>1154</v>
      </c>
      <c r="I96" s="28">
        <f t="shared" si="8"/>
        <v>968</v>
      </c>
    </row>
    <row r="97" spans="1:9" ht="15">
      <c r="A97" s="27" t="s">
        <v>11</v>
      </c>
      <c r="B97" s="28" t="s">
        <v>1</v>
      </c>
      <c r="C97" s="28">
        <v>366</v>
      </c>
      <c r="D97" s="28">
        <v>366</v>
      </c>
      <c r="E97" s="30">
        <v>35</v>
      </c>
      <c r="F97" s="30">
        <v>88</v>
      </c>
      <c r="G97" s="28">
        <f t="shared" si="6"/>
        <v>123</v>
      </c>
      <c r="H97" s="28">
        <f t="shared" si="7"/>
        <v>732</v>
      </c>
      <c r="I97" s="28">
        <f t="shared" si="8"/>
        <v>609</v>
      </c>
    </row>
    <row r="98" spans="1:9" ht="15">
      <c r="A98" s="27" t="s">
        <v>10</v>
      </c>
      <c r="B98" s="28" t="s">
        <v>1</v>
      </c>
      <c r="C98" s="28">
        <v>577</v>
      </c>
      <c r="D98" s="28">
        <v>577</v>
      </c>
      <c r="E98" s="29">
        <v>73</v>
      </c>
      <c r="F98" s="29">
        <v>65</v>
      </c>
      <c r="G98" s="28">
        <f t="shared" si="6"/>
        <v>138</v>
      </c>
      <c r="H98" s="28">
        <f t="shared" si="7"/>
        <v>1154</v>
      </c>
      <c r="I98" s="28">
        <f t="shared" si="8"/>
        <v>1016</v>
      </c>
    </row>
    <row r="99" spans="1:9" ht="15">
      <c r="A99" s="27" t="s">
        <v>9</v>
      </c>
      <c r="B99" s="28" t="s">
        <v>1</v>
      </c>
      <c r="C99" s="28">
        <v>917</v>
      </c>
      <c r="D99" s="28">
        <v>917</v>
      </c>
      <c r="E99" s="31">
        <v>424</v>
      </c>
      <c r="F99" s="31">
        <v>331</v>
      </c>
      <c r="G99" s="28">
        <f t="shared" si="6"/>
        <v>755</v>
      </c>
      <c r="H99" s="28">
        <f t="shared" si="7"/>
        <v>1834</v>
      </c>
      <c r="I99" s="28">
        <f t="shared" si="8"/>
        <v>1079</v>
      </c>
    </row>
    <row r="100" spans="1:9" ht="15">
      <c r="A100" s="27" t="s">
        <v>8</v>
      </c>
      <c r="B100" s="28" t="s">
        <v>1</v>
      </c>
      <c r="C100" s="28">
        <v>577</v>
      </c>
      <c r="D100" s="28">
        <v>577</v>
      </c>
      <c r="E100" s="29">
        <v>290</v>
      </c>
      <c r="F100" s="29">
        <v>33</v>
      </c>
      <c r="G100" s="28">
        <f t="shared" si="6"/>
        <v>323</v>
      </c>
      <c r="H100" s="28">
        <f t="shared" si="7"/>
        <v>1154</v>
      </c>
      <c r="I100" s="28">
        <f t="shared" si="8"/>
        <v>831</v>
      </c>
    </row>
    <row r="101" spans="1:9" ht="15">
      <c r="A101" s="27" t="s">
        <v>7</v>
      </c>
      <c r="B101" s="28" t="s">
        <v>1</v>
      </c>
      <c r="C101" s="28">
        <v>917</v>
      </c>
      <c r="D101" s="28">
        <v>917</v>
      </c>
      <c r="E101" s="29">
        <v>108</v>
      </c>
      <c r="F101" s="29">
        <v>418</v>
      </c>
      <c r="G101" s="28">
        <f t="shared" si="6"/>
        <v>526</v>
      </c>
      <c r="H101" s="28">
        <f t="shared" si="7"/>
        <v>1834</v>
      </c>
      <c r="I101" s="28">
        <f t="shared" si="8"/>
        <v>1308</v>
      </c>
    </row>
    <row r="102" spans="1:9" ht="15">
      <c r="A102" s="27" t="s">
        <v>6</v>
      </c>
      <c r="B102" s="28" t="s">
        <v>1</v>
      </c>
      <c r="C102" s="28">
        <v>577</v>
      </c>
      <c r="D102" s="28">
        <v>577</v>
      </c>
      <c r="E102" s="29">
        <v>102</v>
      </c>
      <c r="F102" s="29">
        <v>201</v>
      </c>
      <c r="G102" s="28">
        <f>SUM(E102+F102)</f>
        <v>303</v>
      </c>
      <c r="H102" s="28">
        <f t="shared" si="7"/>
        <v>1154</v>
      </c>
      <c r="I102" s="28">
        <f>SUM(H102-G102)</f>
        <v>851</v>
      </c>
    </row>
    <row r="103" spans="1:9" ht="15">
      <c r="A103" s="27" t="s">
        <v>5</v>
      </c>
      <c r="B103" s="28" t="s">
        <v>1</v>
      </c>
      <c r="C103" s="28">
        <v>917</v>
      </c>
      <c r="D103" s="28">
        <v>917</v>
      </c>
      <c r="E103" s="29">
        <v>22</v>
      </c>
      <c r="F103" s="29">
        <v>168</v>
      </c>
      <c r="G103" s="28">
        <f>SUM(E103+F103)</f>
        <v>190</v>
      </c>
      <c r="H103" s="28">
        <f t="shared" si="7"/>
        <v>1834</v>
      </c>
      <c r="I103" s="28">
        <f>SUM(H103-G103)</f>
        <v>1644</v>
      </c>
    </row>
    <row r="104" spans="1:9" ht="15">
      <c r="A104" s="27" t="s">
        <v>4</v>
      </c>
      <c r="B104" s="28" t="s">
        <v>1</v>
      </c>
      <c r="C104" s="28">
        <v>577</v>
      </c>
      <c r="D104" s="28">
        <v>577</v>
      </c>
      <c r="E104" s="32">
        <v>280</v>
      </c>
      <c r="F104" s="32">
        <v>280</v>
      </c>
      <c r="G104" s="28">
        <f>SUM(E104+F104)</f>
        <v>560</v>
      </c>
      <c r="H104" s="28">
        <f t="shared" si="7"/>
        <v>1154</v>
      </c>
      <c r="I104" s="28">
        <f>SUM(H104-G104)</f>
        <v>594</v>
      </c>
    </row>
    <row r="105" spans="1:9" ht="15">
      <c r="A105" s="27" t="s">
        <v>3</v>
      </c>
      <c r="B105" s="28" t="s">
        <v>1</v>
      </c>
      <c r="C105" s="28">
        <v>577</v>
      </c>
      <c r="D105" s="28">
        <v>577</v>
      </c>
      <c r="E105" s="32">
        <v>326</v>
      </c>
      <c r="F105" s="32">
        <v>334</v>
      </c>
      <c r="G105" s="28">
        <f>SUM(E105+F105)</f>
        <v>660</v>
      </c>
      <c r="H105" s="28">
        <f t="shared" si="7"/>
        <v>1154</v>
      </c>
      <c r="I105" s="28">
        <f>SUM(H105-G105)</f>
        <v>494</v>
      </c>
    </row>
    <row r="106" spans="1:9" ht="30" hidden="1">
      <c r="A106" s="27" t="s">
        <v>2</v>
      </c>
      <c r="B106" s="28" t="s">
        <v>1</v>
      </c>
      <c r="C106" s="28">
        <v>366</v>
      </c>
      <c r="D106" s="28">
        <v>366</v>
      </c>
      <c r="E106" s="33" t="s">
        <v>0</v>
      </c>
      <c r="F106" s="33" t="s">
        <v>0</v>
      </c>
      <c r="G106" s="28" t="e">
        <f>SUM(E106+F106)</f>
        <v>#VALUE!</v>
      </c>
      <c r="H106" s="28">
        <f t="shared" si="7"/>
        <v>732</v>
      </c>
      <c r="I106" s="28" t="e">
        <f>SUM(H106-G106)</f>
        <v>#VALUE!</v>
      </c>
    </row>
    <row r="107" spans="1:9" ht="15">
      <c r="A107" s="44" t="s">
        <v>112</v>
      </c>
      <c r="B107" s="43" t="s">
        <v>1</v>
      </c>
      <c r="C107" s="43">
        <v>577</v>
      </c>
      <c r="D107" s="43">
        <v>577</v>
      </c>
      <c r="E107" s="43">
        <v>196</v>
      </c>
      <c r="F107" s="43">
        <v>0</v>
      </c>
      <c r="G107" s="43">
        <v>196</v>
      </c>
      <c r="H107" s="43">
        <v>1154</v>
      </c>
      <c r="I107" s="43">
        <v>958</v>
      </c>
    </row>
    <row r="108" spans="1:9" ht="15">
      <c r="A108" s="44" t="s">
        <v>113</v>
      </c>
      <c r="B108" s="43" t="s">
        <v>1</v>
      </c>
      <c r="C108" s="43">
        <v>1466</v>
      </c>
      <c r="D108" s="43">
        <v>1466</v>
      </c>
      <c r="E108" s="43">
        <v>70</v>
      </c>
      <c r="F108" s="43">
        <v>234</v>
      </c>
      <c r="G108" s="43">
        <v>304</v>
      </c>
      <c r="H108" s="43">
        <v>2932</v>
      </c>
      <c r="I108" s="43">
        <v>2628</v>
      </c>
    </row>
    <row r="109" spans="1:9" ht="15">
      <c r="A109" s="44" t="s">
        <v>114</v>
      </c>
      <c r="B109" s="43" t="s">
        <v>1</v>
      </c>
      <c r="C109" s="43">
        <v>916</v>
      </c>
      <c r="D109" s="43">
        <v>916</v>
      </c>
      <c r="E109" s="43">
        <v>50</v>
      </c>
      <c r="F109" s="43">
        <v>114</v>
      </c>
      <c r="G109" s="43">
        <v>164</v>
      </c>
      <c r="H109" s="43">
        <v>1832</v>
      </c>
      <c r="I109" s="43">
        <v>1668</v>
      </c>
    </row>
    <row r="110" spans="1:9" ht="15">
      <c r="A110" s="44" t="s">
        <v>115</v>
      </c>
      <c r="B110" s="43" t="s">
        <v>1</v>
      </c>
      <c r="C110" s="43">
        <v>1466</v>
      </c>
      <c r="D110" s="43">
        <v>1466</v>
      </c>
      <c r="E110" s="43">
        <v>473</v>
      </c>
      <c r="F110" s="43">
        <v>214</v>
      </c>
      <c r="G110" s="43">
        <v>687</v>
      </c>
      <c r="H110" s="43">
        <v>2932</v>
      </c>
      <c r="I110" s="43">
        <v>2245</v>
      </c>
    </row>
    <row r="111" spans="1:9" ht="15">
      <c r="A111" s="44" t="s">
        <v>116</v>
      </c>
      <c r="B111" s="43" t="s">
        <v>1</v>
      </c>
      <c r="C111" s="43">
        <v>1466</v>
      </c>
      <c r="D111" s="43">
        <v>1466</v>
      </c>
      <c r="E111" s="43">
        <v>161</v>
      </c>
      <c r="F111" s="43">
        <v>195</v>
      </c>
      <c r="G111" s="43">
        <v>356</v>
      </c>
      <c r="H111" s="43">
        <v>2932</v>
      </c>
      <c r="I111" s="43">
        <v>2576</v>
      </c>
    </row>
    <row r="112" spans="1:9" ht="15" hidden="1">
      <c r="A112" s="44" t="s">
        <v>117</v>
      </c>
      <c r="B112" s="43" t="s">
        <v>1</v>
      </c>
      <c r="C112" s="43">
        <v>2190</v>
      </c>
      <c r="D112" s="43">
        <v>2190</v>
      </c>
      <c r="E112" s="43">
        <v>0</v>
      </c>
      <c r="F112" s="43">
        <v>0</v>
      </c>
      <c r="G112" s="43">
        <v>0</v>
      </c>
      <c r="H112" s="43">
        <v>4380</v>
      </c>
      <c r="I112" s="43">
        <v>4380</v>
      </c>
    </row>
  </sheetData>
  <sheetProtection/>
  <mergeCells count="1">
    <mergeCell ref="A1:I3"/>
  </mergeCells>
  <printOptions/>
  <pageMargins left="0.7" right="0.7" top="0.75" bottom="0.75" header="0.3" footer="0.3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="115" zoomScaleNormal="85" zoomScaleSheetLayoutView="115" zoomScalePageLayoutView="0" workbookViewId="0" topLeftCell="A94">
      <selection activeCell="A112" sqref="A112:IV112"/>
    </sheetView>
  </sheetViews>
  <sheetFormatPr defaultColWidth="9.140625" defaultRowHeight="15"/>
  <cols>
    <col min="1" max="1" width="26.00390625" style="25" customWidth="1"/>
    <col min="2" max="2" width="15.421875" style="25" customWidth="1"/>
    <col min="3" max="3" width="13.8515625" style="25" customWidth="1"/>
    <col min="4" max="4" width="14.00390625" style="25" customWidth="1"/>
    <col min="5" max="5" width="15.28125" style="25" customWidth="1"/>
    <col min="6" max="6" width="14.8515625" style="25" customWidth="1"/>
    <col min="7" max="7" width="14.421875" style="25" customWidth="1"/>
    <col min="8" max="8" width="13.7109375" style="25" customWidth="1"/>
    <col min="9" max="9" width="17.57421875" style="25" customWidth="1"/>
  </cols>
  <sheetData>
    <row r="1" spans="1:9" ht="15">
      <c r="A1" s="22" t="s">
        <v>121</v>
      </c>
      <c r="B1" s="22"/>
      <c r="C1" s="22"/>
      <c r="D1" s="22"/>
      <c r="E1" s="23"/>
      <c r="F1" s="23"/>
      <c r="G1" s="23"/>
      <c r="H1" s="23"/>
      <c r="I1" s="23"/>
    </row>
    <row r="2" spans="1:9" ht="15">
      <c r="A2" s="22"/>
      <c r="B2" s="22"/>
      <c r="C2" s="22"/>
      <c r="D2" s="22"/>
      <c r="E2" s="23"/>
      <c r="F2" s="23"/>
      <c r="G2" s="23"/>
      <c r="H2" s="23"/>
      <c r="I2" s="23"/>
    </row>
    <row r="3" spans="1:9" ht="16.5" customHeight="1">
      <c r="A3" s="22"/>
      <c r="B3" s="22"/>
      <c r="C3" s="22"/>
      <c r="D3" s="22"/>
      <c r="E3" s="23"/>
      <c r="F3" s="23"/>
      <c r="G3" s="23"/>
      <c r="H3" s="23"/>
      <c r="I3" s="23"/>
    </row>
    <row r="4" ht="23.25" customHeight="1">
      <c r="A4" s="24" t="s">
        <v>107</v>
      </c>
    </row>
    <row r="5" spans="1:9" ht="34.5" customHeight="1">
      <c r="A5" s="26" t="s">
        <v>106</v>
      </c>
      <c r="B5" s="26" t="s">
        <v>105</v>
      </c>
      <c r="C5" s="26" t="s">
        <v>104</v>
      </c>
      <c r="D5" s="26" t="s">
        <v>103</v>
      </c>
      <c r="E5" s="26" t="s">
        <v>102</v>
      </c>
      <c r="F5" s="26" t="s">
        <v>101</v>
      </c>
      <c r="G5" s="26" t="s">
        <v>100</v>
      </c>
      <c r="H5" s="26" t="s">
        <v>99</v>
      </c>
      <c r="I5" s="26" t="s">
        <v>98</v>
      </c>
    </row>
    <row r="6" spans="1:9" ht="15">
      <c r="A6" s="27" t="s">
        <v>97</v>
      </c>
      <c r="B6" s="28" t="s">
        <v>1</v>
      </c>
      <c r="C6" s="28">
        <v>577</v>
      </c>
      <c r="D6" s="28">
        <v>577</v>
      </c>
      <c r="E6" s="28">
        <v>122</v>
      </c>
      <c r="F6" s="28">
        <v>24</v>
      </c>
      <c r="G6" s="28">
        <f aca="true" t="shared" si="0" ref="G6:G69">SUM(E6+F6)</f>
        <v>146</v>
      </c>
      <c r="H6" s="28">
        <f aca="true" t="shared" si="1" ref="H6:H69">SUM(C6+D6)</f>
        <v>1154</v>
      </c>
      <c r="I6" s="28">
        <f aca="true" t="shared" si="2" ref="I6:I69">SUM(H6-G6)</f>
        <v>1008</v>
      </c>
    </row>
    <row r="7" spans="1:9" ht="15">
      <c r="A7" s="27" t="s">
        <v>96</v>
      </c>
      <c r="B7" s="28" t="s">
        <v>1</v>
      </c>
      <c r="C7" s="28">
        <v>577</v>
      </c>
      <c r="D7" s="28">
        <v>577</v>
      </c>
      <c r="E7" s="28">
        <v>18</v>
      </c>
      <c r="F7" s="28">
        <v>59</v>
      </c>
      <c r="G7" s="28">
        <f t="shared" si="0"/>
        <v>77</v>
      </c>
      <c r="H7" s="28">
        <f t="shared" si="1"/>
        <v>1154</v>
      </c>
      <c r="I7" s="28">
        <f t="shared" si="2"/>
        <v>1077</v>
      </c>
    </row>
    <row r="8" spans="1:9" ht="15">
      <c r="A8" s="27" t="s">
        <v>95</v>
      </c>
      <c r="B8" s="28" t="s">
        <v>1</v>
      </c>
      <c r="C8" s="28">
        <v>366</v>
      </c>
      <c r="D8" s="28">
        <v>366</v>
      </c>
      <c r="E8" s="28">
        <v>49</v>
      </c>
      <c r="F8" s="28">
        <v>32</v>
      </c>
      <c r="G8" s="28">
        <f t="shared" si="0"/>
        <v>81</v>
      </c>
      <c r="H8" s="28">
        <f t="shared" si="1"/>
        <v>732</v>
      </c>
      <c r="I8" s="28">
        <f t="shared" si="2"/>
        <v>651</v>
      </c>
    </row>
    <row r="9" spans="1:9" ht="15">
      <c r="A9" s="27" t="s">
        <v>94</v>
      </c>
      <c r="B9" s="28" t="s">
        <v>1</v>
      </c>
      <c r="C9" s="28">
        <v>366</v>
      </c>
      <c r="D9" s="28">
        <v>366</v>
      </c>
      <c r="E9" s="28">
        <v>45</v>
      </c>
      <c r="F9" s="28">
        <v>87</v>
      </c>
      <c r="G9" s="28">
        <f t="shared" si="0"/>
        <v>132</v>
      </c>
      <c r="H9" s="28">
        <f t="shared" si="1"/>
        <v>732</v>
      </c>
      <c r="I9" s="28">
        <f t="shared" si="2"/>
        <v>600</v>
      </c>
    </row>
    <row r="10" spans="1:9" ht="15">
      <c r="A10" s="27" t="s">
        <v>93</v>
      </c>
      <c r="B10" s="28" t="s">
        <v>1</v>
      </c>
      <c r="C10" s="28">
        <v>577</v>
      </c>
      <c r="D10" s="28">
        <v>577</v>
      </c>
      <c r="E10" s="28">
        <v>142</v>
      </c>
      <c r="F10" s="28">
        <v>0</v>
      </c>
      <c r="G10" s="28">
        <f t="shared" si="0"/>
        <v>142</v>
      </c>
      <c r="H10" s="28">
        <f t="shared" si="1"/>
        <v>1154</v>
      </c>
      <c r="I10" s="28">
        <f t="shared" si="2"/>
        <v>1012</v>
      </c>
    </row>
    <row r="11" spans="1:9" ht="15">
      <c r="A11" s="27" t="s">
        <v>92</v>
      </c>
      <c r="B11" s="28" t="s">
        <v>1</v>
      </c>
      <c r="C11" s="28">
        <v>366</v>
      </c>
      <c r="D11" s="28">
        <v>366</v>
      </c>
      <c r="E11" s="28">
        <v>73</v>
      </c>
      <c r="F11" s="28">
        <v>61</v>
      </c>
      <c r="G11" s="28">
        <f t="shared" si="0"/>
        <v>134</v>
      </c>
      <c r="H11" s="28">
        <f t="shared" si="1"/>
        <v>732</v>
      </c>
      <c r="I11" s="28">
        <f t="shared" si="2"/>
        <v>598</v>
      </c>
    </row>
    <row r="12" spans="1:9" ht="15">
      <c r="A12" s="27" t="s">
        <v>91</v>
      </c>
      <c r="B12" s="28" t="s">
        <v>1</v>
      </c>
      <c r="C12" s="28">
        <v>577</v>
      </c>
      <c r="D12" s="28">
        <v>577</v>
      </c>
      <c r="E12" s="28">
        <v>47</v>
      </c>
      <c r="F12" s="28">
        <v>47</v>
      </c>
      <c r="G12" s="28">
        <f t="shared" si="0"/>
        <v>94</v>
      </c>
      <c r="H12" s="28">
        <f t="shared" si="1"/>
        <v>1154</v>
      </c>
      <c r="I12" s="28">
        <f t="shared" si="2"/>
        <v>1060</v>
      </c>
    </row>
    <row r="13" spans="1:9" ht="15">
      <c r="A13" s="27" t="s">
        <v>90</v>
      </c>
      <c r="B13" s="28" t="s">
        <v>1</v>
      </c>
      <c r="C13" s="28">
        <v>577</v>
      </c>
      <c r="D13" s="28">
        <v>577</v>
      </c>
      <c r="E13" s="28">
        <v>107</v>
      </c>
      <c r="F13" s="28">
        <v>79</v>
      </c>
      <c r="G13" s="28">
        <f t="shared" si="0"/>
        <v>186</v>
      </c>
      <c r="H13" s="28">
        <f t="shared" si="1"/>
        <v>1154</v>
      </c>
      <c r="I13" s="28">
        <f t="shared" si="2"/>
        <v>968</v>
      </c>
    </row>
    <row r="14" spans="1:9" ht="15">
      <c r="A14" s="27" t="s">
        <v>89</v>
      </c>
      <c r="B14" s="28" t="s">
        <v>1</v>
      </c>
      <c r="C14" s="28">
        <v>366</v>
      </c>
      <c r="D14" s="28">
        <v>366</v>
      </c>
      <c r="E14" s="28">
        <v>49</v>
      </c>
      <c r="F14" s="28">
        <v>6</v>
      </c>
      <c r="G14" s="28">
        <f t="shared" si="0"/>
        <v>55</v>
      </c>
      <c r="H14" s="28">
        <f t="shared" si="1"/>
        <v>732</v>
      </c>
      <c r="I14" s="28">
        <f t="shared" si="2"/>
        <v>677</v>
      </c>
    </row>
    <row r="15" spans="1:9" ht="15">
      <c r="A15" s="27" t="s">
        <v>88</v>
      </c>
      <c r="B15" s="28" t="s">
        <v>1</v>
      </c>
      <c r="C15" s="28">
        <v>366</v>
      </c>
      <c r="D15" s="28">
        <v>366</v>
      </c>
      <c r="E15" s="28">
        <v>39</v>
      </c>
      <c r="F15" s="28">
        <v>0</v>
      </c>
      <c r="G15" s="28">
        <f t="shared" si="0"/>
        <v>39</v>
      </c>
      <c r="H15" s="28">
        <f t="shared" si="1"/>
        <v>732</v>
      </c>
      <c r="I15" s="28">
        <f t="shared" si="2"/>
        <v>693</v>
      </c>
    </row>
    <row r="16" spans="1:9" ht="15">
      <c r="A16" s="27" t="s">
        <v>87</v>
      </c>
      <c r="B16" s="28" t="s">
        <v>1</v>
      </c>
      <c r="C16" s="28">
        <v>366</v>
      </c>
      <c r="D16" s="28">
        <v>366</v>
      </c>
      <c r="E16" s="28">
        <v>0</v>
      </c>
      <c r="F16" s="28">
        <v>14</v>
      </c>
      <c r="G16" s="28">
        <f t="shared" si="0"/>
        <v>14</v>
      </c>
      <c r="H16" s="28">
        <f t="shared" si="1"/>
        <v>732</v>
      </c>
      <c r="I16" s="28">
        <f t="shared" si="2"/>
        <v>718</v>
      </c>
    </row>
    <row r="17" spans="1:9" ht="15">
      <c r="A17" s="27" t="s">
        <v>86</v>
      </c>
      <c r="B17" s="28" t="s">
        <v>1</v>
      </c>
      <c r="C17" s="28">
        <v>366</v>
      </c>
      <c r="D17" s="28">
        <v>366</v>
      </c>
      <c r="E17" s="28">
        <v>46</v>
      </c>
      <c r="F17" s="28">
        <v>42</v>
      </c>
      <c r="G17" s="28">
        <f t="shared" si="0"/>
        <v>88</v>
      </c>
      <c r="H17" s="28">
        <f t="shared" si="1"/>
        <v>732</v>
      </c>
      <c r="I17" s="28">
        <f t="shared" si="2"/>
        <v>644</v>
      </c>
    </row>
    <row r="18" spans="1:13" ht="15">
      <c r="A18" s="27" t="s">
        <v>25</v>
      </c>
      <c r="B18" s="28" t="s">
        <v>1</v>
      </c>
      <c r="C18" s="28">
        <v>366</v>
      </c>
      <c r="D18" s="28">
        <v>366</v>
      </c>
      <c r="E18" s="28">
        <v>124</v>
      </c>
      <c r="F18" s="28">
        <v>35</v>
      </c>
      <c r="G18" s="28">
        <f t="shared" si="0"/>
        <v>159</v>
      </c>
      <c r="H18" s="28">
        <f t="shared" si="1"/>
        <v>732</v>
      </c>
      <c r="I18" s="28">
        <f t="shared" si="2"/>
        <v>573</v>
      </c>
      <c r="M18">
        <v>2</v>
      </c>
    </row>
    <row r="19" spans="1:9" ht="15">
      <c r="A19" s="27" t="s">
        <v>85</v>
      </c>
      <c r="B19" s="28" t="s">
        <v>1</v>
      </c>
      <c r="C19" s="28">
        <v>366</v>
      </c>
      <c r="D19" s="28">
        <v>366</v>
      </c>
      <c r="E19" s="28">
        <v>39</v>
      </c>
      <c r="F19" s="28">
        <v>25</v>
      </c>
      <c r="G19" s="28">
        <f t="shared" si="0"/>
        <v>64</v>
      </c>
      <c r="H19" s="28">
        <f t="shared" si="1"/>
        <v>732</v>
      </c>
      <c r="I19" s="28">
        <f t="shared" si="2"/>
        <v>668</v>
      </c>
    </row>
    <row r="20" spans="1:9" ht="15">
      <c r="A20" s="27" t="s">
        <v>84</v>
      </c>
      <c r="B20" s="28" t="s">
        <v>1</v>
      </c>
      <c r="C20" s="28">
        <v>577</v>
      </c>
      <c r="D20" s="28">
        <v>577</v>
      </c>
      <c r="E20" s="28">
        <v>205</v>
      </c>
      <c r="F20" s="28">
        <v>78</v>
      </c>
      <c r="G20" s="28">
        <f t="shared" si="0"/>
        <v>283</v>
      </c>
      <c r="H20" s="28">
        <f t="shared" si="1"/>
        <v>1154</v>
      </c>
      <c r="I20" s="28">
        <f t="shared" si="2"/>
        <v>871</v>
      </c>
    </row>
    <row r="21" spans="1:9" ht="13.5" customHeight="1">
      <c r="A21" s="27" t="s">
        <v>83</v>
      </c>
      <c r="B21" s="28" t="s">
        <v>1</v>
      </c>
      <c r="C21" s="28">
        <v>577</v>
      </c>
      <c r="D21" s="28">
        <v>577</v>
      </c>
      <c r="E21" s="28">
        <v>11</v>
      </c>
      <c r="F21" s="28">
        <v>102</v>
      </c>
      <c r="G21" s="28">
        <f t="shared" si="0"/>
        <v>113</v>
      </c>
      <c r="H21" s="28">
        <f t="shared" si="1"/>
        <v>1154</v>
      </c>
      <c r="I21" s="28">
        <f t="shared" si="2"/>
        <v>1041</v>
      </c>
    </row>
    <row r="22" spans="1:9" ht="15">
      <c r="A22" s="27" t="s">
        <v>82</v>
      </c>
      <c r="B22" s="28" t="s">
        <v>1</v>
      </c>
      <c r="C22" s="28">
        <v>577</v>
      </c>
      <c r="D22" s="28">
        <v>577</v>
      </c>
      <c r="E22" s="28">
        <v>35</v>
      </c>
      <c r="F22" s="28">
        <v>18</v>
      </c>
      <c r="G22" s="28">
        <f t="shared" si="0"/>
        <v>53</v>
      </c>
      <c r="H22" s="28">
        <f t="shared" si="1"/>
        <v>1154</v>
      </c>
      <c r="I22" s="28">
        <f t="shared" si="2"/>
        <v>1101</v>
      </c>
    </row>
    <row r="23" spans="1:9" ht="15">
      <c r="A23" s="27" t="s">
        <v>81</v>
      </c>
      <c r="B23" s="28" t="s">
        <v>1</v>
      </c>
      <c r="C23" s="28">
        <v>917</v>
      </c>
      <c r="D23" s="28">
        <v>917</v>
      </c>
      <c r="E23" s="28">
        <v>176</v>
      </c>
      <c r="F23" s="28">
        <v>53</v>
      </c>
      <c r="G23" s="28">
        <f t="shared" si="0"/>
        <v>229</v>
      </c>
      <c r="H23" s="28">
        <f t="shared" si="1"/>
        <v>1834</v>
      </c>
      <c r="I23" s="28">
        <f t="shared" si="2"/>
        <v>1605</v>
      </c>
    </row>
    <row r="24" spans="1:9" ht="15">
      <c r="A24" s="27" t="s">
        <v>80</v>
      </c>
      <c r="B24" s="28" t="s">
        <v>1</v>
      </c>
      <c r="C24" s="28">
        <v>366</v>
      </c>
      <c r="D24" s="28">
        <v>366</v>
      </c>
      <c r="E24" s="28">
        <v>21</v>
      </c>
      <c r="F24" s="28">
        <v>49</v>
      </c>
      <c r="G24" s="28">
        <f t="shared" si="0"/>
        <v>70</v>
      </c>
      <c r="H24" s="28">
        <f t="shared" si="1"/>
        <v>732</v>
      </c>
      <c r="I24" s="28">
        <f t="shared" si="2"/>
        <v>662</v>
      </c>
    </row>
    <row r="25" spans="1:9" ht="15">
      <c r="A25" s="27" t="s">
        <v>79</v>
      </c>
      <c r="B25" s="28" t="s">
        <v>1</v>
      </c>
      <c r="C25" s="28">
        <v>366</v>
      </c>
      <c r="D25" s="28">
        <v>366</v>
      </c>
      <c r="E25" s="28">
        <v>82</v>
      </c>
      <c r="F25" s="28">
        <v>29</v>
      </c>
      <c r="G25" s="28">
        <f t="shared" si="0"/>
        <v>111</v>
      </c>
      <c r="H25" s="28">
        <f t="shared" si="1"/>
        <v>732</v>
      </c>
      <c r="I25" s="28">
        <f t="shared" si="2"/>
        <v>621</v>
      </c>
    </row>
    <row r="26" spans="1:9" ht="15">
      <c r="A26" s="27" t="s">
        <v>78</v>
      </c>
      <c r="B26" s="28" t="s">
        <v>1</v>
      </c>
      <c r="C26" s="28">
        <v>577</v>
      </c>
      <c r="D26" s="28">
        <v>577</v>
      </c>
      <c r="E26" s="28">
        <v>6</v>
      </c>
      <c r="F26" s="28">
        <v>53</v>
      </c>
      <c r="G26" s="28">
        <f t="shared" si="0"/>
        <v>59</v>
      </c>
      <c r="H26" s="28">
        <f t="shared" si="1"/>
        <v>1154</v>
      </c>
      <c r="I26" s="28">
        <f t="shared" si="2"/>
        <v>1095</v>
      </c>
    </row>
    <row r="27" spans="1:9" ht="15">
      <c r="A27" s="27" t="s">
        <v>77</v>
      </c>
      <c r="B27" s="28" t="s">
        <v>1</v>
      </c>
      <c r="C27" s="28">
        <v>577</v>
      </c>
      <c r="D27" s="28">
        <v>577</v>
      </c>
      <c r="E27" s="28">
        <v>89</v>
      </c>
      <c r="F27" s="28">
        <v>165</v>
      </c>
      <c r="G27" s="28">
        <f t="shared" si="0"/>
        <v>254</v>
      </c>
      <c r="H27" s="28">
        <f t="shared" si="1"/>
        <v>1154</v>
      </c>
      <c r="I27" s="28">
        <f t="shared" si="2"/>
        <v>900</v>
      </c>
    </row>
    <row r="28" spans="1:9" ht="15">
      <c r="A28" s="27" t="s">
        <v>76</v>
      </c>
      <c r="B28" s="28" t="s">
        <v>1</v>
      </c>
      <c r="C28" s="28">
        <v>577</v>
      </c>
      <c r="D28" s="28">
        <v>577</v>
      </c>
      <c r="E28" s="28">
        <v>124</v>
      </c>
      <c r="F28" s="28">
        <v>65</v>
      </c>
      <c r="G28" s="28">
        <f t="shared" si="0"/>
        <v>189</v>
      </c>
      <c r="H28" s="28">
        <f t="shared" si="1"/>
        <v>1154</v>
      </c>
      <c r="I28" s="28">
        <f t="shared" si="2"/>
        <v>965</v>
      </c>
    </row>
    <row r="29" spans="1:9" ht="15">
      <c r="A29" s="27" t="s">
        <v>75</v>
      </c>
      <c r="B29" s="28" t="s">
        <v>1</v>
      </c>
      <c r="C29" s="28">
        <v>916</v>
      </c>
      <c r="D29" s="28">
        <v>916</v>
      </c>
      <c r="E29" s="28">
        <v>0</v>
      </c>
      <c r="F29" s="28">
        <v>21</v>
      </c>
      <c r="G29" s="28">
        <f t="shared" si="0"/>
        <v>21</v>
      </c>
      <c r="H29" s="28">
        <f t="shared" si="1"/>
        <v>1832</v>
      </c>
      <c r="I29" s="28">
        <f t="shared" si="2"/>
        <v>1811</v>
      </c>
    </row>
    <row r="30" spans="1:9" ht="15">
      <c r="A30" s="27" t="s">
        <v>74</v>
      </c>
      <c r="B30" s="28" t="s">
        <v>1</v>
      </c>
      <c r="C30" s="28">
        <v>577</v>
      </c>
      <c r="D30" s="28">
        <v>577</v>
      </c>
      <c r="E30" s="28">
        <v>0</v>
      </c>
      <c r="F30" s="28">
        <v>12</v>
      </c>
      <c r="G30" s="28">
        <f t="shared" si="0"/>
        <v>12</v>
      </c>
      <c r="H30" s="28">
        <f t="shared" si="1"/>
        <v>1154</v>
      </c>
      <c r="I30" s="28">
        <f t="shared" si="2"/>
        <v>1142</v>
      </c>
    </row>
    <row r="31" spans="1:9" ht="15">
      <c r="A31" s="27" t="s">
        <v>44</v>
      </c>
      <c r="B31" s="28" t="s">
        <v>1</v>
      </c>
      <c r="C31" s="28">
        <v>916</v>
      </c>
      <c r="D31" s="28">
        <v>916</v>
      </c>
      <c r="E31" s="28">
        <v>0</v>
      </c>
      <c r="F31" s="28">
        <v>9</v>
      </c>
      <c r="G31" s="28">
        <f t="shared" si="0"/>
        <v>9</v>
      </c>
      <c r="H31" s="28">
        <f t="shared" si="1"/>
        <v>1832</v>
      </c>
      <c r="I31" s="28">
        <f t="shared" si="2"/>
        <v>1823</v>
      </c>
    </row>
    <row r="32" spans="1:9" ht="15">
      <c r="A32" s="27" t="s">
        <v>73</v>
      </c>
      <c r="B32" s="28" t="s">
        <v>1</v>
      </c>
      <c r="C32" s="28">
        <v>577</v>
      </c>
      <c r="D32" s="28">
        <v>577</v>
      </c>
      <c r="E32" s="28">
        <v>0</v>
      </c>
      <c r="F32" s="28">
        <v>11</v>
      </c>
      <c r="G32" s="28">
        <f t="shared" si="0"/>
        <v>11</v>
      </c>
      <c r="H32" s="28">
        <f t="shared" si="1"/>
        <v>1154</v>
      </c>
      <c r="I32" s="28">
        <f t="shared" si="2"/>
        <v>1143</v>
      </c>
    </row>
    <row r="33" spans="1:9" ht="15">
      <c r="A33" s="27" t="s">
        <v>72</v>
      </c>
      <c r="B33" s="28" t="s">
        <v>1</v>
      </c>
      <c r="C33" s="28">
        <v>366</v>
      </c>
      <c r="D33" s="28">
        <v>366</v>
      </c>
      <c r="E33" s="28">
        <v>0</v>
      </c>
      <c r="F33" s="28">
        <v>0</v>
      </c>
      <c r="G33" s="28">
        <f t="shared" si="0"/>
        <v>0</v>
      </c>
      <c r="H33" s="28">
        <f t="shared" si="1"/>
        <v>732</v>
      </c>
      <c r="I33" s="28">
        <f t="shared" si="2"/>
        <v>732</v>
      </c>
    </row>
    <row r="34" spans="1:9" ht="15">
      <c r="A34" s="27" t="s">
        <v>71</v>
      </c>
      <c r="B34" s="28" t="s">
        <v>1</v>
      </c>
      <c r="C34" s="28">
        <v>917</v>
      </c>
      <c r="D34" s="28">
        <v>917</v>
      </c>
      <c r="E34" s="34" t="s">
        <v>119</v>
      </c>
      <c r="F34" s="35"/>
      <c r="G34" s="28" t="e">
        <f t="shared" si="0"/>
        <v>#VALUE!</v>
      </c>
      <c r="H34" s="28">
        <f t="shared" si="1"/>
        <v>1834</v>
      </c>
      <c r="I34" s="28" t="e">
        <f t="shared" si="2"/>
        <v>#VALUE!</v>
      </c>
    </row>
    <row r="35" spans="1:9" ht="15">
      <c r="A35" s="27" t="s">
        <v>70</v>
      </c>
      <c r="B35" s="28" t="s">
        <v>1</v>
      </c>
      <c r="C35" s="28">
        <v>577</v>
      </c>
      <c r="D35" s="28">
        <v>577</v>
      </c>
      <c r="E35" s="28">
        <v>0</v>
      </c>
      <c r="F35" s="28">
        <v>6</v>
      </c>
      <c r="G35" s="28">
        <f t="shared" si="0"/>
        <v>6</v>
      </c>
      <c r="H35" s="28">
        <f t="shared" si="1"/>
        <v>1154</v>
      </c>
      <c r="I35" s="28">
        <f t="shared" si="2"/>
        <v>1148</v>
      </c>
    </row>
    <row r="36" spans="1:9" ht="15">
      <c r="A36" s="27" t="s">
        <v>69</v>
      </c>
      <c r="B36" s="28" t="s">
        <v>1</v>
      </c>
      <c r="C36" s="28">
        <v>577</v>
      </c>
      <c r="D36" s="28">
        <v>577</v>
      </c>
      <c r="E36" s="28">
        <v>67</v>
      </c>
      <c r="F36" s="28">
        <v>24</v>
      </c>
      <c r="G36" s="28">
        <f t="shared" si="0"/>
        <v>91</v>
      </c>
      <c r="H36" s="28">
        <f t="shared" si="1"/>
        <v>1154</v>
      </c>
      <c r="I36" s="28">
        <f t="shared" si="2"/>
        <v>1063</v>
      </c>
    </row>
    <row r="37" spans="1:9" ht="15">
      <c r="A37" s="27" t="s">
        <v>68</v>
      </c>
      <c r="B37" s="28" t="s">
        <v>1</v>
      </c>
      <c r="C37" s="28">
        <v>577</v>
      </c>
      <c r="D37" s="28">
        <v>577</v>
      </c>
      <c r="E37" s="28">
        <v>36</v>
      </c>
      <c r="F37" s="28">
        <v>34</v>
      </c>
      <c r="G37" s="28">
        <f t="shared" si="0"/>
        <v>70</v>
      </c>
      <c r="H37" s="28">
        <f t="shared" si="1"/>
        <v>1154</v>
      </c>
      <c r="I37" s="28">
        <f t="shared" si="2"/>
        <v>1084</v>
      </c>
    </row>
    <row r="38" spans="1:9" ht="15">
      <c r="A38" s="27" t="s">
        <v>67</v>
      </c>
      <c r="B38" s="28" t="s">
        <v>1</v>
      </c>
      <c r="C38" s="28">
        <v>577</v>
      </c>
      <c r="D38" s="28">
        <v>577</v>
      </c>
      <c r="E38" s="28">
        <v>0</v>
      </c>
      <c r="F38" s="28">
        <v>10</v>
      </c>
      <c r="G38" s="28">
        <f t="shared" si="0"/>
        <v>10</v>
      </c>
      <c r="H38" s="28">
        <f t="shared" si="1"/>
        <v>1154</v>
      </c>
      <c r="I38" s="28">
        <f t="shared" si="2"/>
        <v>1144</v>
      </c>
    </row>
    <row r="39" spans="1:9" ht="15">
      <c r="A39" s="27" t="s">
        <v>66</v>
      </c>
      <c r="B39" s="28" t="s">
        <v>1</v>
      </c>
      <c r="C39" s="28">
        <v>577</v>
      </c>
      <c r="D39" s="28">
        <v>577</v>
      </c>
      <c r="E39" s="28">
        <v>0</v>
      </c>
      <c r="F39" s="28">
        <v>9</v>
      </c>
      <c r="G39" s="28">
        <f t="shared" si="0"/>
        <v>9</v>
      </c>
      <c r="H39" s="28">
        <f t="shared" si="1"/>
        <v>1154</v>
      </c>
      <c r="I39" s="28">
        <f t="shared" si="2"/>
        <v>1145</v>
      </c>
    </row>
    <row r="40" spans="1:9" ht="15">
      <c r="A40" s="27" t="s">
        <v>65</v>
      </c>
      <c r="B40" s="28" t="s">
        <v>1</v>
      </c>
      <c r="C40" s="28">
        <v>577</v>
      </c>
      <c r="D40" s="28">
        <v>577</v>
      </c>
      <c r="E40" s="28">
        <v>0</v>
      </c>
      <c r="F40" s="28">
        <v>0</v>
      </c>
      <c r="G40" s="28">
        <f t="shared" si="0"/>
        <v>0</v>
      </c>
      <c r="H40" s="28">
        <f t="shared" si="1"/>
        <v>1154</v>
      </c>
      <c r="I40" s="28">
        <f t="shared" si="2"/>
        <v>1154</v>
      </c>
    </row>
    <row r="41" spans="1:9" ht="15">
      <c r="A41" s="27" t="s">
        <v>64</v>
      </c>
      <c r="B41" s="28" t="s">
        <v>1</v>
      </c>
      <c r="C41" s="28">
        <v>577</v>
      </c>
      <c r="D41" s="28">
        <v>577</v>
      </c>
      <c r="E41" s="28">
        <v>0</v>
      </c>
      <c r="F41" s="28">
        <v>11</v>
      </c>
      <c r="G41" s="28">
        <f t="shared" si="0"/>
        <v>11</v>
      </c>
      <c r="H41" s="28">
        <f t="shared" si="1"/>
        <v>1154</v>
      </c>
      <c r="I41" s="28">
        <f t="shared" si="2"/>
        <v>1143</v>
      </c>
    </row>
    <row r="42" spans="1:9" ht="15">
      <c r="A42" s="27" t="s">
        <v>63</v>
      </c>
      <c r="B42" s="28" t="s">
        <v>1</v>
      </c>
      <c r="C42" s="28">
        <v>916</v>
      </c>
      <c r="D42" s="28">
        <v>577</v>
      </c>
      <c r="E42" s="28">
        <v>0</v>
      </c>
      <c r="F42" s="28">
        <v>24</v>
      </c>
      <c r="G42" s="28">
        <f t="shared" si="0"/>
        <v>24</v>
      </c>
      <c r="H42" s="28">
        <f t="shared" si="1"/>
        <v>1493</v>
      </c>
      <c r="I42" s="28">
        <f t="shared" si="2"/>
        <v>1469</v>
      </c>
    </row>
    <row r="43" spans="1:9" ht="15">
      <c r="A43" s="27" t="s">
        <v>62</v>
      </c>
      <c r="B43" s="28" t="s">
        <v>1</v>
      </c>
      <c r="C43" s="28">
        <v>577</v>
      </c>
      <c r="D43" s="28">
        <v>577</v>
      </c>
      <c r="E43" s="28">
        <v>0</v>
      </c>
      <c r="F43" s="28">
        <v>17</v>
      </c>
      <c r="G43" s="28">
        <f t="shared" si="0"/>
        <v>17</v>
      </c>
      <c r="H43" s="28">
        <f t="shared" si="1"/>
        <v>1154</v>
      </c>
      <c r="I43" s="28">
        <f t="shared" si="2"/>
        <v>1137</v>
      </c>
    </row>
    <row r="44" spans="1:9" ht="15">
      <c r="A44" s="27" t="s">
        <v>10</v>
      </c>
      <c r="B44" s="28" t="s">
        <v>1</v>
      </c>
      <c r="C44" s="28">
        <v>577</v>
      </c>
      <c r="D44" s="28">
        <v>577</v>
      </c>
      <c r="E44" s="28">
        <v>0</v>
      </c>
      <c r="F44" s="28">
        <v>11</v>
      </c>
      <c r="G44" s="28">
        <f t="shared" si="0"/>
        <v>11</v>
      </c>
      <c r="H44" s="28">
        <f t="shared" si="1"/>
        <v>1154</v>
      </c>
      <c r="I44" s="28">
        <f t="shared" si="2"/>
        <v>1143</v>
      </c>
    </row>
    <row r="45" spans="1:9" ht="15">
      <c r="A45" s="27" t="s">
        <v>61</v>
      </c>
      <c r="B45" s="28" t="s">
        <v>1</v>
      </c>
      <c r="C45" s="28">
        <v>917</v>
      </c>
      <c r="D45" s="28">
        <v>917</v>
      </c>
      <c r="E45" s="28">
        <v>0</v>
      </c>
      <c r="F45" s="28">
        <v>11</v>
      </c>
      <c r="G45" s="28">
        <f t="shared" si="0"/>
        <v>11</v>
      </c>
      <c r="H45" s="28">
        <f t="shared" si="1"/>
        <v>1834</v>
      </c>
      <c r="I45" s="28">
        <f t="shared" si="2"/>
        <v>1823</v>
      </c>
    </row>
    <row r="46" spans="1:9" ht="15">
      <c r="A46" s="27" t="s">
        <v>60</v>
      </c>
      <c r="B46" s="28" t="s">
        <v>1</v>
      </c>
      <c r="C46" s="28">
        <v>917</v>
      </c>
      <c r="D46" s="28">
        <v>917</v>
      </c>
      <c r="E46" s="28">
        <v>0</v>
      </c>
      <c r="F46" s="28">
        <v>17</v>
      </c>
      <c r="G46" s="28">
        <f t="shared" si="0"/>
        <v>17</v>
      </c>
      <c r="H46" s="28">
        <f t="shared" si="1"/>
        <v>1834</v>
      </c>
      <c r="I46" s="28">
        <f t="shared" si="2"/>
        <v>1817</v>
      </c>
    </row>
    <row r="47" spans="1:9" ht="15">
      <c r="A47" s="27" t="s">
        <v>59</v>
      </c>
      <c r="B47" s="28" t="s">
        <v>1</v>
      </c>
      <c r="C47" s="28">
        <v>917</v>
      </c>
      <c r="D47" s="28">
        <v>917</v>
      </c>
      <c r="E47" s="28">
        <v>61</v>
      </c>
      <c r="F47" s="28">
        <v>34</v>
      </c>
      <c r="G47" s="28">
        <f t="shared" si="0"/>
        <v>95</v>
      </c>
      <c r="H47" s="28">
        <f t="shared" si="1"/>
        <v>1834</v>
      </c>
      <c r="I47" s="28">
        <f t="shared" si="2"/>
        <v>1739</v>
      </c>
    </row>
    <row r="48" spans="1:9" ht="15">
      <c r="A48" s="27" t="s">
        <v>58</v>
      </c>
      <c r="B48" s="28" t="s">
        <v>1</v>
      </c>
      <c r="C48" s="28">
        <v>917</v>
      </c>
      <c r="D48" s="28">
        <v>917</v>
      </c>
      <c r="E48" s="28">
        <v>0</v>
      </c>
      <c r="F48" s="28">
        <v>15</v>
      </c>
      <c r="G48" s="28">
        <f t="shared" si="0"/>
        <v>15</v>
      </c>
      <c r="H48" s="28">
        <f t="shared" si="1"/>
        <v>1834</v>
      </c>
      <c r="I48" s="28">
        <f t="shared" si="2"/>
        <v>1819</v>
      </c>
    </row>
    <row r="49" spans="1:9" ht="15">
      <c r="A49" s="27" t="s">
        <v>57</v>
      </c>
      <c r="B49" s="28" t="s">
        <v>1</v>
      </c>
      <c r="C49" s="28">
        <v>577</v>
      </c>
      <c r="D49" s="28">
        <v>577</v>
      </c>
      <c r="E49" s="28">
        <v>0</v>
      </c>
      <c r="F49" s="28">
        <v>14</v>
      </c>
      <c r="G49" s="28">
        <f t="shared" si="0"/>
        <v>14</v>
      </c>
      <c r="H49" s="28">
        <f t="shared" si="1"/>
        <v>1154</v>
      </c>
      <c r="I49" s="28">
        <f t="shared" si="2"/>
        <v>1140</v>
      </c>
    </row>
    <row r="50" spans="1:9" ht="15">
      <c r="A50" s="27" t="s">
        <v>56</v>
      </c>
      <c r="B50" s="28" t="s">
        <v>1</v>
      </c>
      <c r="C50" s="28">
        <v>366</v>
      </c>
      <c r="D50" s="28">
        <v>366</v>
      </c>
      <c r="E50" s="28">
        <v>0</v>
      </c>
      <c r="F50" s="28">
        <v>0</v>
      </c>
      <c r="G50" s="28">
        <f t="shared" si="0"/>
        <v>0</v>
      </c>
      <c r="H50" s="28">
        <f t="shared" si="1"/>
        <v>732</v>
      </c>
      <c r="I50" s="28">
        <f t="shared" si="2"/>
        <v>732</v>
      </c>
    </row>
    <row r="51" spans="1:9" ht="15">
      <c r="A51" s="27" t="s">
        <v>55</v>
      </c>
      <c r="B51" s="28" t="s">
        <v>1</v>
      </c>
      <c r="C51" s="28">
        <v>366</v>
      </c>
      <c r="D51" s="28">
        <v>366</v>
      </c>
      <c r="E51" s="36">
        <v>81</v>
      </c>
      <c r="F51" s="36">
        <v>53</v>
      </c>
      <c r="G51" s="28">
        <f t="shared" si="0"/>
        <v>134</v>
      </c>
      <c r="H51" s="28">
        <f t="shared" si="1"/>
        <v>732</v>
      </c>
      <c r="I51" s="28">
        <f t="shared" si="2"/>
        <v>598</v>
      </c>
    </row>
    <row r="52" spans="1:9" ht="15">
      <c r="A52" s="27" t="s">
        <v>54</v>
      </c>
      <c r="B52" s="28" t="s">
        <v>1</v>
      </c>
      <c r="C52" s="28">
        <v>366</v>
      </c>
      <c r="D52" s="28">
        <v>366</v>
      </c>
      <c r="E52" s="36">
        <v>0</v>
      </c>
      <c r="F52" s="36">
        <v>14</v>
      </c>
      <c r="G52" s="28">
        <f t="shared" si="0"/>
        <v>14</v>
      </c>
      <c r="H52" s="28">
        <f t="shared" si="1"/>
        <v>732</v>
      </c>
      <c r="I52" s="28">
        <f t="shared" si="2"/>
        <v>718</v>
      </c>
    </row>
    <row r="53" spans="1:9" ht="15">
      <c r="A53" s="27" t="s">
        <v>53</v>
      </c>
      <c r="B53" s="28" t="s">
        <v>1</v>
      </c>
      <c r="C53" s="28">
        <v>577</v>
      </c>
      <c r="D53" s="28">
        <v>577</v>
      </c>
      <c r="E53" s="36">
        <v>124</v>
      </c>
      <c r="F53" s="36">
        <v>62</v>
      </c>
      <c r="G53" s="28">
        <f t="shared" si="0"/>
        <v>186</v>
      </c>
      <c r="H53" s="28">
        <f t="shared" si="1"/>
        <v>1154</v>
      </c>
      <c r="I53" s="28">
        <f t="shared" si="2"/>
        <v>968</v>
      </c>
    </row>
    <row r="54" spans="1:9" ht="15">
      <c r="A54" s="27" t="s">
        <v>52</v>
      </c>
      <c r="B54" s="28" t="s">
        <v>1</v>
      </c>
      <c r="C54" s="28">
        <v>577</v>
      </c>
      <c r="D54" s="28">
        <v>577</v>
      </c>
      <c r="E54" s="36">
        <v>0</v>
      </c>
      <c r="F54" s="36">
        <v>14</v>
      </c>
      <c r="G54" s="28">
        <f t="shared" si="0"/>
        <v>14</v>
      </c>
      <c r="H54" s="28">
        <f t="shared" si="1"/>
        <v>1154</v>
      </c>
      <c r="I54" s="28">
        <f t="shared" si="2"/>
        <v>1140</v>
      </c>
    </row>
    <row r="55" spans="1:9" ht="15">
      <c r="A55" s="27" t="s">
        <v>51</v>
      </c>
      <c r="B55" s="28" t="s">
        <v>1</v>
      </c>
      <c r="C55" s="28">
        <v>577</v>
      </c>
      <c r="D55" s="28">
        <v>577</v>
      </c>
      <c r="E55" s="36">
        <v>21</v>
      </c>
      <c r="F55" s="36">
        <v>28</v>
      </c>
      <c r="G55" s="28">
        <f t="shared" si="0"/>
        <v>49</v>
      </c>
      <c r="H55" s="28">
        <f t="shared" si="1"/>
        <v>1154</v>
      </c>
      <c r="I55" s="28">
        <f t="shared" si="2"/>
        <v>1105</v>
      </c>
    </row>
    <row r="56" spans="1:9" ht="15">
      <c r="A56" s="27" t="s">
        <v>50</v>
      </c>
      <c r="B56" s="28" t="s">
        <v>1</v>
      </c>
      <c r="C56" s="28">
        <v>577</v>
      </c>
      <c r="D56" s="28">
        <v>577</v>
      </c>
      <c r="E56" s="36">
        <v>81</v>
      </c>
      <c r="F56" s="36">
        <v>85</v>
      </c>
      <c r="G56" s="28">
        <f t="shared" si="0"/>
        <v>166</v>
      </c>
      <c r="H56" s="28">
        <f t="shared" si="1"/>
        <v>1154</v>
      </c>
      <c r="I56" s="28">
        <f t="shared" si="2"/>
        <v>988</v>
      </c>
    </row>
    <row r="57" spans="1:9" ht="15">
      <c r="A57" s="27" t="s">
        <v>49</v>
      </c>
      <c r="B57" s="28" t="s">
        <v>1</v>
      </c>
      <c r="C57" s="28">
        <v>577</v>
      </c>
      <c r="D57" s="28">
        <v>577</v>
      </c>
      <c r="E57" s="36">
        <v>0</v>
      </c>
      <c r="F57" s="36">
        <v>24</v>
      </c>
      <c r="G57" s="28">
        <f t="shared" si="0"/>
        <v>24</v>
      </c>
      <c r="H57" s="28">
        <f t="shared" si="1"/>
        <v>1154</v>
      </c>
      <c r="I57" s="28">
        <f t="shared" si="2"/>
        <v>1130</v>
      </c>
    </row>
    <row r="58" spans="1:9" ht="15">
      <c r="A58" s="27" t="s">
        <v>48</v>
      </c>
      <c r="B58" s="28" t="s">
        <v>1</v>
      </c>
      <c r="C58" s="28">
        <v>917</v>
      </c>
      <c r="D58" s="28">
        <v>917</v>
      </c>
      <c r="E58" s="36">
        <v>0</v>
      </c>
      <c r="F58" s="36">
        <v>32</v>
      </c>
      <c r="G58" s="28">
        <f t="shared" si="0"/>
        <v>32</v>
      </c>
      <c r="H58" s="28">
        <f t="shared" si="1"/>
        <v>1834</v>
      </c>
      <c r="I58" s="28">
        <f t="shared" si="2"/>
        <v>1802</v>
      </c>
    </row>
    <row r="59" spans="1:9" ht="15">
      <c r="A59" s="27" t="s">
        <v>47</v>
      </c>
      <c r="B59" s="28" t="s">
        <v>1</v>
      </c>
      <c r="C59" s="28">
        <v>577</v>
      </c>
      <c r="D59" s="28">
        <v>577</v>
      </c>
      <c r="E59" s="36">
        <v>99</v>
      </c>
      <c r="F59" s="36">
        <v>19</v>
      </c>
      <c r="G59" s="28">
        <f t="shared" si="0"/>
        <v>118</v>
      </c>
      <c r="H59" s="28">
        <f t="shared" si="1"/>
        <v>1154</v>
      </c>
      <c r="I59" s="28">
        <f t="shared" si="2"/>
        <v>1036</v>
      </c>
    </row>
    <row r="60" spans="1:9" ht="15">
      <c r="A60" s="27" t="s">
        <v>46</v>
      </c>
      <c r="B60" s="28" t="s">
        <v>1</v>
      </c>
      <c r="C60" s="28">
        <v>366</v>
      </c>
      <c r="D60" s="28">
        <v>366</v>
      </c>
      <c r="E60" s="36">
        <v>0</v>
      </c>
      <c r="F60" s="36">
        <v>7</v>
      </c>
      <c r="G60" s="28">
        <f t="shared" si="0"/>
        <v>7</v>
      </c>
      <c r="H60" s="28">
        <f t="shared" si="1"/>
        <v>732</v>
      </c>
      <c r="I60" s="28">
        <f t="shared" si="2"/>
        <v>725</v>
      </c>
    </row>
    <row r="61" spans="1:9" ht="15">
      <c r="A61" s="27" t="s">
        <v>45</v>
      </c>
      <c r="B61" s="28" t="s">
        <v>1</v>
      </c>
      <c r="C61" s="28">
        <v>366</v>
      </c>
      <c r="D61" s="28">
        <v>366</v>
      </c>
      <c r="E61" s="36">
        <v>71</v>
      </c>
      <c r="F61" s="36">
        <v>11</v>
      </c>
      <c r="G61" s="28">
        <f t="shared" si="0"/>
        <v>82</v>
      </c>
      <c r="H61" s="28">
        <f t="shared" si="1"/>
        <v>732</v>
      </c>
      <c r="I61" s="28">
        <f t="shared" si="2"/>
        <v>650</v>
      </c>
    </row>
    <row r="62" spans="1:9" ht="15">
      <c r="A62" s="27" t="s">
        <v>44</v>
      </c>
      <c r="B62" s="28" t="s">
        <v>1</v>
      </c>
      <c r="C62" s="28">
        <v>1468</v>
      </c>
      <c r="D62" s="28">
        <v>1468</v>
      </c>
      <c r="E62" s="36">
        <v>0</v>
      </c>
      <c r="F62" s="36">
        <v>0</v>
      </c>
      <c r="G62" s="28">
        <f t="shared" si="0"/>
        <v>0</v>
      </c>
      <c r="H62" s="28">
        <f t="shared" si="1"/>
        <v>2936</v>
      </c>
      <c r="I62" s="28">
        <f t="shared" si="2"/>
        <v>2936</v>
      </c>
    </row>
    <row r="63" spans="1:9" ht="15">
      <c r="A63" s="27" t="s">
        <v>43</v>
      </c>
      <c r="B63" s="28" t="s">
        <v>1</v>
      </c>
      <c r="C63" s="28">
        <v>1468</v>
      </c>
      <c r="D63" s="28">
        <v>1468</v>
      </c>
      <c r="E63" s="36">
        <v>0</v>
      </c>
      <c r="F63" s="36">
        <v>0</v>
      </c>
      <c r="G63" s="28">
        <f t="shared" si="0"/>
        <v>0</v>
      </c>
      <c r="H63" s="28">
        <f t="shared" si="1"/>
        <v>2936</v>
      </c>
      <c r="I63" s="28">
        <f t="shared" si="2"/>
        <v>2936</v>
      </c>
    </row>
    <row r="64" spans="1:9" ht="15">
      <c r="A64" s="27" t="s">
        <v>42</v>
      </c>
      <c r="B64" s="28" t="s">
        <v>1</v>
      </c>
      <c r="C64" s="28">
        <v>366</v>
      </c>
      <c r="D64" s="28">
        <v>366</v>
      </c>
      <c r="E64" s="36">
        <v>78</v>
      </c>
      <c r="F64" s="36">
        <v>0</v>
      </c>
      <c r="G64" s="28">
        <f t="shared" si="0"/>
        <v>78</v>
      </c>
      <c r="H64" s="28">
        <f t="shared" si="1"/>
        <v>732</v>
      </c>
      <c r="I64" s="28">
        <f t="shared" si="2"/>
        <v>654</v>
      </c>
    </row>
    <row r="65" spans="1:9" ht="15">
      <c r="A65" s="27" t="s">
        <v>41</v>
      </c>
      <c r="B65" s="28" t="s">
        <v>1</v>
      </c>
      <c r="C65" s="28">
        <v>577</v>
      </c>
      <c r="D65" s="28">
        <v>577</v>
      </c>
      <c r="E65" s="36">
        <v>0</v>
      </c>
      <c r="F65" s="36">
        <v>14</v>
      </c>
      <c r="G65" s="28">
        <f t="shared" si="0"/>
        <v>14</v>
      </c>
      <c r="H65" s="28">
        <f t="shared" si="1"/>
        <v>1154</v>
      </c>
      <c r="I65" s="28">
        <f t="shared" si="2"/>
        <v>1140</v>
      </c>
    </row>
    <row r="66" spans="1:9" ht="15">
      <c r="A66" s="27" t="s">
        <v>40</v>
      </c>
      <c r="B66" s="28" t="s">
        <v>1</v>
      </c>
      <c r="C66" s="28">
        <v>366</v>
      </c>
      <c r="D66" s="28">
        <v>366</v>
      </c>
      <c r="E66" s="36">
        <v>14</v>
      </c>
      <c r="F66" s="36">
        <v>95</v>
      </c>
      <c r="G66" s="28">
        <f t="shared" si="0"/>
        <v>109</v>
      </c>
      <c r="H66" s="28">
        <f t="shared" si="1"/>
        <v>732</v>
      </c>
      <c r="I66" s="28">
        <f t="shared" si="2"/>
        <v>623</v>
      </c>
    </row>
    <row r="67" spans="1:9" ht="15">
      <c r="A67" s="27" t="s">
        <v>39</v>
      </c>
      <c r="B67" s="28" t="s">
        <v>1</v>
      </c>
      <c r="C67" s="28">
        <v>366</v>
      </c>
      <c r="D67" s="28">
        <v>366</v>
      </c>
      <c r="E67" s="36">
        <v>0</v>
      </c>
      <c r="F67" s="36">
        <v>0</v>
      </c>
      <c r="G67" s="28">
        <f t="shared" si="0"/>
        <v>0</v>
      </c>
      <c r="H67" s="28">
        <f t="shared" si="1"/>
        <v>732</v>
      </c>
      <c r="I67" s="28">
        <f t="shared" si="2"/>
        <v>732</v>
      </c>
    </row>
    <row r="68" spans="1:9" ht="15">
      <c r="A68" s="27" t="s">
        <v>38</v>
      </c>
      <c r="B68" s="28" t="s">
        <v>1</v>
      </c>
      <c r="C68" s="28">
        <v>577</v>
      </c>
      <c r="D68" s="28">
        <v>577</v>
      </c>
      <c r="E68" s="36">
        <v>0</v>
      </c>
      <c r="F68" s="36">
        <v>4</v>
      </c>
      <c r="G68" s="28">
        <f t="shared" si="0"/>
        <v>4</v>
      </c>
      <c r="H68" s="28">
        <f t="shared" si="1"/>
        <v>1154</v>
      </c>
      <c r="I68" s="28">
        <f t="shared" si="2"/>
        <v>1150</v>
      </c>
    </row>
    <row r="69" spans="1:9" ht="15">
      <c r="A69" s="27" t="s">
        <v>15</v>
      </c>
      <c r="B69" s="28" t="s">
        <v>1</v>
      </c>
      <c r="C69" s="28">
        <v>577</v>
      </c>
      <c r="D69" s="28">
        <v>577</v>
      </c>
      <c r="E69" s="36">
        <v>59</v>
      </c>
      <c r="F69" s="36">
        <v>12</v>
      </c>
      <c r="G69" s="28">
        <f t="shared" si="0"/>
        <v>71</v>
      </c>
      <c r="H69" s="28">
        <f t="shared" si="1"/>
        <v>1154</v>
      </c>
      <c r="I69" s="28">
        <f t="shared" si="2"/>
        <v>1083</v>
      </c>
    </row>
    <row r="70" spans="1:9" ht="15">
      <c r="A70" s="27" t="s">
        <v>37</v>
      </c>
      <c r="B70" s="28" t="s">
        <v>1</v>
      </c>
      <c r="C70" s="28">
        <v>577</v>
      </c>
      <c r="D70" s="28">
        <v>577</v>
      </c>
      <c r="E70" s="36">
        <v>0</v>
      </c>
      <c r="F70" s="36">
        <v>18</v>
      </c>
      <c r="G70" s="28">
        <f aca="true" t="shared" si="3" ref="G70:G101">SUM(E70+F70)</f>
        <v>18</v>
      </c>
      <c r="H70" s="28">
        <f aca="true" t="shared" si="4" ref="H70:H106">SUM(C70+D70)</f>
        <v>1154</v>
      </c>
      <c r="I70" s="28">
        <f aca="true" t="shared" si="5" ref="I70:I101">SUM(H70-G70)</f>
        <v>1136</v>
      </c>
    </row>
    <row r="71" spans="1:9" ht="15">
      <c r="A71" s="27" t="s">
        <v>36</v>
      </c>
      <c r="B71" s="28" t="s">
        <v>1</v>
      </c>
      <c r="C71" s="28">
        <v>577</v>
      </c>
      <c r="D71" s="28">
        <v>577</v>
      </c>
      <c r="E71" s="36">
        <v>0</v>
      </c>
      <c r="F71" s="36">
        <v>52</v>
      </c>
      <c r="G71" s="28">
        <f t="shared" si="3"/>
        <v>52</v>
      </c>
      <c r="H71" s="28">
        <f t="shared" si="4"/>
        <v>1154</v>
      </c>
      <c r="I71" s="28">
        <f t="shared" si="5"/>
        <v>1102</v>
      </c>
    </row>
    <row r="72" spans="1:9" ht="15">
      <c r="A72" s="27" t="s">
        <v>35</v>
      </c>
      <c r="B72" s="28" t="s">
        <v>1</v>
      </c>
      <c r="C72" s="28">
        <v>577</v>
      </c>
      <c r="D72" s="28">
        <v>577</v>
      </c>
      <c r="E72" s="36">
        <v>0</v>
      </c>
      <c r="F72" s="36">
        <v>4</v>
      </c>
      <c r="G72" s="28">
        <f t="shared" si="3"/>
        <v>4</v>
      </c>
      <c r="H72" s="28">
        <f t="shared" si="4"/>
        <v>1154</v>
      </c>
      <c r="I72" s="28">
        <f t="shared" si="5"/>
        <v>1150</v>
      </c>
    </row>
    <row r="73" spans="1:9" ht="15">
      <c r="A73" s="27" t="s">
        <v>34</v>
      </c>
      <c r="B73" s="28" t="s">
        <v>1</v>
      </c>
      <c r="C73" s="28">
        <v>366</v>
      </c>
      <c r="D73" s="28">
        <v>366</v>
      </c>
      <c r="E73" s="36">
        <v>0</v>
      </c>
      <c r="F73" s="36">
        <v>0</v>
      </c>
      <c r="G73" s="28">
        <f t="shared" si="3"/>
        <v>0</v>
      </c>
      <c r="H73" s="28">
        <f t="shared" si="4"/>
        <v>732</v>
      </c>
      <c r="I73" s="28">
        <f t="shared" si="5"/>
        <v>732</v>
      </c>
    </row>
    <row r="74" spans="1:9" ht="15">
      <c r="A74" s="27" t="s">
        <v>33</v>
      </c>
      <c r="B74" s="28" t="s">
        <v>1</v>
      </c>
      <c r="C74" s="28">
        <v>366</v>
      </c>
      <c r="D74" s="28">
        <v>366</v>
      </c>
      <c r="E74" s="36">
        <v>0</v>
      </c>
      <c r="F74" s="36">
        <v>18</v>
      </c>
      <c r="G74" s="28">
        <f t="shared" si="3"/>
        <v>18</v>
      </c>
      <c r="H74" s="28">
        <f t="shared" si="4"/>
        <v>732</v>
      </c>
      <c r="I74" s="28">
        <f t="shared" si="5"/>
        <v>714</v>
      </c>
    </row>
    <row r="75" spans="1:9" ht="15">
      <c r="A75" s="27" t="s">
        <v>32</v>
      </c>
      <c r="B75" s="28" t="s">
        <v>1</v>
      </c>
      <c r="C75" s="28">
        <v>366</v>
      </c>
      <c r="D75" s="28">
        <v>366</v>
      </c>
      <c r="E75" s="36">
        <v>4</v>
      </c>
      <c r="F75" s="36">
        <v>14</v>
      </c>
      <c r="G75" s="28">
        <f t="shared" si="3"/>
        <v>18</v>
      </c>
      <c r="H75" s="28">
        <f t="shared" si="4"/>
        <v>732</v>
      </c>
      <c r="I75" s="28">
        <f t="shared" si="5"/>
        <v>714</v>
      </c>
    </row>
    <row r="76" spans="1:9" ht="15">
      <c r="A76" s="27" t="s">
        <v>31</v>
      </c>
      <c r="B76" s="28" t="s">
        <v>1</v>
      </c>
      <c r="C76" s="28">
        <v>577</v>
      </c>
      <c r="D76" s="28">
        <v>577</v>
      </c>
      <c r="E76" s="36">
        <v>0</v>
      </c>
      <c r="F76" s="36">
        <v>11</v>
      </c>
      <c r="G76" s="28">
        <f t="shared" si="3"/>
        <v>11</v>
      </c>
      <c r="H76" s="28">
        <f t="shared" si="4"/>
        <v>1154</v>
      </c>
      <c r="I76" s="28">
        <f t="shared" si="5"/>
        <v>1143</v>
      </c>
    </row>
    <row r="77" spans="1:9" ht="15">
      <c r="A77" s="27" t="s">
        <v>30</v>
      </c>
      <c r="B77" s="28" t="s">
        <v>1</v>
      </c>
      <c r="C77" s="28">
        <v>577</v>
      </c>
      <c r="D77" s="28">
        <v>577</v>
      </c>
      <c r="E77" s="36">
        <v>0</v>
      </c>
      <c r="F77" s="36">
        <v>12</v>
      </c>
      <c r="G77" s="28">
        <f t="shared" si="3"/>
        <v>12</v>
      </c>
      <c r="H77" s="28">
        <f t="shared" si="4"/>
        <v>1154</v>
      </c>
      <c r="I77" s="28">
        <f t="shared" si="5"/>
        <v>1142</v>
      </c>
    </row>
    <row r="78" spans="1:9" ht="15">
      <c r="A78" s="27" t="s">
        <v>29</v>
      </c>
      <c r="B78" s="28" t="s">
        <v>1</v>
      </c>
      <c r="C78" s="28">
        <v>577</v>
      </c>
      <c r="D78" s="28">
        <v>577</v>
      </c>
      <c r="E78" s="36">
        <v>0</v>
      </c>
      <c r="F78" s="36">
        <v>0</v>
      </c>
      <c r="G78" s="28">
        <f t="shared" si="3"/>
        <v>0</v>
      </c>
      <c r="H78" s="28">
        <f t="shared" si="4"/>
        <v>1154</v>
      </c>
      <c r="I78" s="28">
        <f t="shared" si="5"/>
        <v>1154</v>
      </c>
    </row>
    <row r="79" spans="1:9" ht="15">
      <c r="A79" s="27" t="s">
        <v>28</v>
      </c>
      <c r="B79" s="28" t="s">
        <v>1</v>
      </c>
      <c r="C79" s="28">
        <v>366</v>
      </c>
      <c r="D79" s="28">
        <v>366</v>
      </c>
      <c r="E79" s="36">
        <v>0</v>
      </c>
      <c r="F79" s="36">
        <v>6</v>
      </c>
      <c r="G79" s="28">
        <f t="shared" si="3"/>
        <v>6</v>
      </c>
      <c r="H79" s="28">
        <f t="shared" si="4"/>
        <v>732</v>
      </c>
      <c r="I79" s="28">
        <f t="shared" si="5"/>
        <v>726</v>
      </c>
    </row>
    <row r="80" spans="1:9" ht="15">
      <c r="A80" s="27" t="s">
        <v>27</v>
      </c>
      <c r="B80" s="28" t="s">
        <v>1</v>
      </c>
      <c r="C80" s="28">
        <v>577</v>
      </c>
      <c r="D80" s="28">
        <v>577</v>
      </c>
      <c r="E80" s="36">
        <v>0</v>
      </c>
      <c r="F80" s="36">
        <v>4</v>
      </c>
      <c r="G80" s="28">
        <f t="shared" si="3"/>
        <v>4</v>
      </c>
      <c r="H80" s="28">
        <f t="shared" si="4"/>
        <v>1154</v>
      </c>
      <c r="I80" s="28">
        <f t="shared" si="5"/>
        <v>1150</v>
      </c>
    </row>
    <row r="81" spans="1:9" ht="15">
      <c r="A81" s="27" t="s">
        <v>26</v>
      </c>
      <c r="B81" s="28" t="s">
        <v>1</v>
      </c>
      <c r="C81" s="28">
        <v>916</v>
      </c>
      <c r="D81" s="28">
        <v>916</v>
      </c>
      <c r="E81" s="37">
        <v>34</v>
      </c>
      <c r="F81" s="37">
        <v>124</v>
      </c>
      <c r="G81" s="28">
        <f t="shared" si="3"/>
        <v>158</v>
      </c>
      <c r="H81" s="28">
        <f t="shared" si="4"/>
        <v>1832</v>
      </c>
      <c r="I81" s="28">
        <f t="shared" si="5"/>
        <v>1674</v>
      </c>
    </row>
    <row r="82" spans="1:9" ht="15">
      <c r="A82" s="27" t="s">
        <v>25</v>
      </c>
      <c r="B82" s="28" t="s">
        <v>1</v>
      </c>
      <c r="C82" s="28">
        <v>577</v>
      </c>
      <c r="D82" s="28">
        <v>577</v>
      </c>
      <c r="E82" s="37">
        <v>137</v>
      </c>
      <c r="F82" s="37">
        <v>117</v>
      </c>
      <c r="G82" s="28">
        <f t="shared" si="3"/>
        <v>254</v>
      </c>
      <c r="H82" s="28">
        <f t="shared" si="4"/>
        <v>1154</v>
      </c>
      <c r="I82" s="28">
        <f t="shared" si="5"/>
        <v>900</v>
      </c>
    </row>
    <row r="83" spans="1:9" ht="15">
      <c r="A83" s="27" t="s">
        <v>4</v>
      </c>
      <c r="B83" s="28" t="s">
        <v>1</v>
      </c>
      <c r="C83" s="28">
        <v>577</v>
      </c>
      <c r="D83" s="28">
        <v>577</v>
      </c>
      <c r="E83" s="37">
        <v>60</v>
      </c>
      <c r="F83" s="37">
        <v>78</v>
      </c>
      <c r="G83" s="28">
        <f t="shared" si="3"/>
        <v>138</v>
      </c>
      <c r="H83" s="28">
        <f t="shared" si="4"/>
        <v>1154</v>
      </c>
      <c r="I83" s="28">
        <f t="shared" si="5"/>
        <v>1016</v>
      </c>
    </row>
    <row r="84" spans="1:9" ht="15">
      <c r="A84" s="27" t="s">
        <v>24</v>
      </c>
      <c r="B84" s="28" t="s">
        <v>1</v>
      </c>
      <c r="C84" s="28">
        <v>366</v>
      </c>
      <c r="D84" s="28">
        <v>366</v>
      </c>
      <c r="E84" s="37">
        <v>0</v>
      </c>
      <c r="F84" s="37">
        <v>14</v>
      </c>
      <c r="G84" s="28">
        <f t="shared" si="3"/>
        <v>14</v>
      </c>
      <c r="H84" s="28">
        <f t="shared" si="4"/>
        <v>732</v>
      </c>
      <c r="I84" s="28">
        <f t="shared" si="5"/>
        <v>718</v>
      </c>
    </row>
    <row r="85" spans="1:9" ht="15">
      <c r="A85" s="27" t="s">
        <v>23</v>
      </c>
      <c r="B85" s="28" t="s">
        <v>1</v>
      </c>
      <c r="C85" s="28">
        <v>366</v>
      </c>
      <c r="D85" s="28">
        <v>366</v>
      </c>
      <c r="E85" s="37">
        <v>0</v>
      </c>
      <c r="F85" s="37">
        <v>180</v>
      </c>
      <c r="G85" s="28">
        <f t="shared" si="3"/>
        <v>180</v>
      </c>
      <c r="H85" s="28">
        <f t="shared" si="4"/>
        <v>732</v>
      </c>
      <c r="I85" s="28">
        <f t="shared" si="5"/>
        <v>552</v>
      </c>
    </row>
    <row r="86" spans="1:9" ht="15">
      <c r="A86" s="27" t="s">
        <v>22</v>
      </c>
      <c r="B86" s="28" t="s">
        <v>1</v>
      </c>
      <c r="C86" s="28">
        <v>366</v>
      </c>
      <c r="D86" s="28">
        <v>366</v>
      </c>
      <c r="E86" s="37">
        <v>0</v>
      </c>
      <c r="F86" s="37">
        <v>4</v>
      </c>
      <c r="G86" s="28">
        <f t="shared" si="3"/>
        <v>4</v>
      </c>
      <c r="H86" s="28">
        <f t="shared" si="4"/>
        <v>732</v>
      </c>
      <c r="I86" s="28">
        <f t="shared" si="5"/>
        <v>728</v>
      </c>
    </row>
    <row r="87" spans="1:9" ht="15">
      <c r="A87" s="27" t="s">
        <v>21</v>
      </c>
      <c r="B87" s="28" t="s">
        <v>1</v>
      </c>
      <c r="C87" s="28">
        <v>577</v>
      </c>
      <c r="D87" s="28">
        <v>577</v>
      </c>
      <c r="E87" s="37">
        <v>193</v>
      </c>
      <c r="F87" s="37">
        <v>50</v>
      </c>
      <c r="G87" s="28">
        <f t="shared" si="3"/>
        <v>243</v>
      </c>
      <c r="H87" s="28">
        <f t="shared" si="4"/>
        <v>1154</v>
      </c>
      <c r="I87" s="28">
        <f t="shared" si="5"/>
        <v>911</v>
      </c>
    </row>
    <row r="88" spans="1:9" ht="15">
      <c r="A88" s="27" t="s">
        <v>20</v>
      </c>
      <c r="B88" s="28" t="s">
        <v>1</v>
      </c>
      <c r="C88" s="28">
        <v>577</v>
      </c>
      <c r="D88" s="28">
        <v>577</v>
      </c>
      <c r="E88" s="37">
        <v>116</v>
      </c>
      <c r="F88" s="37">
        <v>0</v>
      </c>
      <c r="G88" s="28">
        <f t="shared" si="3"/>
        <v>116</v>
      </c>
      <c r="H88" s="28">
        <f t="shared" si="4"/>
        <v>1154</v>
      </c>
      <c r="I88" s="28">
        <f t="shared" si="5"/>
        <v>1038</v>
      </c>
    </row>
    <row r="89" spans="1:9" ht="15">
      <c r="A89" s="27" t="s">
        <v>19</v>
      </c>
      <c r="B89" s="28" t="s">
        <v>1</v>
      </c>
      <c r="C89" s="28">
        <v>577</v>
      </c>
      <c r="D89" s="28">
        <v>577</v>
      </c>
      <c r="E89" s="37">
        <v>0</v>
      </c>
      <c r="F89" s="37">
        <v>28</v>
      </c>
      <c r="G89" s="28">
        <f t="shared" si="3"/>
        <v>28</v>
      </c>
      <c r="H89" s="28">
        <f t="shared" si="4"/>
        <v>1154</v>
      </c>
      <c r="I89" s="28">
        <f t="shared" si="5"/>
        <v>1126</v>
      </c>
    </row>
    <row r="90" spans="1:9" ht="15">
      <c r="A90" s="27" t="s">
        <v>18</v>
      </c>
      <c r="B90" s="28" t="s">
        <v>1</v>
      </c>
      <c r="C90" s="28">
        <v>917</v>
      </c>
      <c r="D90" s="28">
        <v>917</v>
      </c>
      <c r="E90" s="37">
        <v>39</v>
      </c>
      <c r="F90" s="37">
        <v>39</v>
      </c>
      <c r="G90" s="28">
        <f t="shared" si="3"/>
        <v>78</v>
      </c>
      <c r="H90" s="28">
        <f t="shared" si="4"/>
        <v>1834</v>
      </c>
      <c r="I90" s="28">
        <f t="shared" si="5"/>
        <v>1756</v>
      </c>
    </row>
    <row r="91" spans="1:9" ht="15">
      <c r="A91" s="27" t="s">
        <v>17</v>
      </c>
      <c r="B91" s="28" t="s">
        <v>1</v>
      </c>
      <c r="C91" s="28">
        <v>366</v>
      </c>
      <c r="D91" s="28">
        <v>366</v>
      </c>
      <c r="E91" s="37">
        <v>0</v>
      </c>
      <c r="F91" s="37">
        <v>0</v>
      </c>
      <c r="G91" s="28">
        <f t="shared" si="3"/>
        <v>0</v>
      </c>
      <c r="H91" s="28">
        <f t="shared" si="4"/>
        <v>732</v>
      </c>
      <c r="I91" s="28">
        <f t="shared" si="5"/>
        <v>732</v>
      </c>
    </row>
    <row r="92" spans="1:9" ht="15">
      <c r="A92" s="27" t="s">
        <v>16</v>
      </c>
      <c r="B92" s="28" t="s">
        <v>1</v>
      </c>
      <c r="C92" s="28">
        <v>577</v>
      </c>
      <c r="D92" s="28">
        <v>577</v>
      </c>
      <c r="E92" s="37">
        <v>0</v>
      </c>
      <c r="F92" s="37">
        <v>0</v>
      </c>
      <c r="G92" s="28">
        <f t="shared" si="3"/>
        <v>0</v>
      </c>
      <c r="H92" s="28">
        <f t="shared" si="4"/>
        <v>1154</v>
      </c>
      <c r="I92" s="28">
        <f t="shared" si="5"/>
        <v>1154</v>
      </c>
    </row>
    <row r="93" spans="1:9" ht="15">
      <c r="A93" s="27" t="s">
        <v>15</v>
      </c>
      <c r="B93" s="28" t="s">
        <v>1</v>
      </c>
      <c r="C93" s="28">
        <v>366</v>
      </c>
      <c r="D93" s="28">
        <v>366</v>
      </c>
      <c r="E93" s="37">
        <v>0</v>
      </c>
      <c r="F93" s="37">
        <v>6</v>
      </c>
      <c r="G93" s="28">
        <f t="shared" si="3"/>
        <v>6</v>
      </c>
      <c r="H93" s="28">
        <f t="shared" si="4"/>
        <v>732</v>
      </c>
      <c r="I93" s="28">
        <f t="shared" si="5"/>
        <v>726</v>
      </c>
    </row>
    <row r="94" spans="1:9" ht="15">
      <c r="A94" s="27" t="s">
        <v>14</v>
      </c>
      <c r="B94" s="28" t="s">
        <v>1</v>
      </c>
      <c r="C94" s="28">
        <v>366</v>
      </c>
      <c r="D94" s="28">
        <v>366</v>
      </c>
      <c r="E94" s="37">
        <v>0</v>
      </c>
      <c r="F94" s="37">
        <v>0</v>
      </c>
      <c r="G94" s="28">
        <f t="shared" si="3"/>
        <v>0</v>
      </c>
      <c r="H94" s="28">
        <f t="shared" si="4"/>
        <v>732</v>
      </c>
      <c r="I94" s="28">
        <f t="shared" si="5"/>
        <v>732</v>
      </c>
    </row>
    <row r="95" spans="1:9" ht="15">
      <c r="A95" s="27" t="s">
        <v>13</v>
      </c>
      <c r="B95" s="28" t="s">
        <v>1</v>
      </c>
      <c r="C95" s="28">
        <v>366</v>
      </c>
      <c r="D95" s="28">
        <v>366</v>
      </c>
      <c r="E95" s="37">
        <v>14</v>
      </c>
      <c r="F95" s="37">
        <v>11</v>
      </c>
      <c r="G95" s="28">
        <f t="shared" si="3"/>
        <v>25</v>
      </c>
      <c r="H95" s="28">
        <f t="shared" si="4"/>
        <v>732</v>
      </c>
      <c r="I95" s="28">
        <f t="shared" si="5"/>
        <v>707</v>
      </c>
    </row>
    <row r="96" spans="1:9" ht="15">
      <c r="A96" s="27" t="s">
        <v>12</v>
      </c>
      <c r="B96" s="28" t="s">
        <v>1</v>
      </c>
      <c r="C96" s="28">
        <v>577</v>
      </c>
      <c r="D96" s="28">
        <v>577</v>
      </c>
      <c r="E96" s="37">
        <v>0</v>
      </c>
      <c r="F96" s="37">
        <v>12</v>
      </c>
      <c r="G96" s="28">
        <f t="shared" si="3"/>
        <v>12</v>
      </c>
      <c r="H96" s="28">
        <f t="shared" si="4"/>
        <v>1154</v>
      </c>
      <c r="I96" s="28">
        <f t="shared" si="5"/>
        <v>1142</v>
      </c>
    </row>
    <row r="97" spans="1:9" ht="15">
      <c r="A97" s="27" t="s">
        <v>11</v>
      </c>
      <c r="B97" s="28" t="s">
        <v>1</v>
      </c>
      <c r="C97" s="28">
        <v>366</v>
      </c>
      <c r="D97" s="28">
        <v>366</v>
      </c>
      <c r="E97" s="37">
        <v>0</v>
      </c>
      <c r="F97" s="37">
        <v>0</v>
      </c>
      <c r="G97" s="28">
        <f t="shared" si="3"/>
        <v>0</v>
      </c>
      <c r="H97" s="28">
        <f t="shared" si="4"/>
        <v>732</v>
      </c>
      <c r="I97" s="28">
        <f t="shared" si="5"/>
        <v>732</v>
      </c>
    </row>
    <row r="98" spans="1:9" ht="15">
      <c r="A98" s="27" t="s">
        <v>10</v>
      </c>
      <c r="B98" s="28" t="s">
        <v>1</v>
      </c>
      <c r="C98" s="28">
        <v>577</v>
      </c>
      <c r="D98" s="28">
        <v>577</v>
      </c>
      <c r="E98" s="29">
        <v>11</v>
      </c>
      <c r="F98" s="29">
        <v>0</v>
      </c>
      <c r="G98" s="28">
        <f t="shared" si="3"/>
        <v>11</v>
      </c>
      <c r="H98" s="28">
        <f t="shared" si="4"/>
        <v>1154</v>
      </c>
      <c r="I98" s="28">
        <f t="shared" si="5"/>
        <v>1143</v>
      </c>
    </row>
    <row r="99" spans="1:9" ht="15">
      <c r="A99" s="27" t="s">
        <v>9</v>
      </c>
      <c r="B99" s="28" t="s">
        <v>1</v>
      </c>
      <c r="C99" s="28">
        <v>917</v>
      </c>
      <c r="D99" s="28">
        <v>917</v>
      </c>
      <c r="E99" s="31">
        <v>414</v>
      </c>
      <c r="F99" s="31">
        <v>273</v>
      </c>
      <c r="G99" s="28">
        <f t="shared" si="3"/>
        <v>687</v>
      </c>
      <c r="H99" s="28">
        <f t="shared" si="4"/>
        <v>1834</v>
      </c>
      <c r="I99" s="28">
        <f t="shared" si="5"/>
        <v>1147</v>
      </c>
    </row>
    <row r="100" spans="1:9" ht="15">
      <c r="A100" s="27" t="s">
        <v>8</v>
      </c>
      <c r="B100" s="28" t="s">
        <v>1</v>
      </c>
      <c r="C100" s="28">
        <v>577</v>
      </c>
      <c r="D100" s="28">
        <v>577</v>
      </c>
      <c r="E100" s="29">
        <v>145</v>
      </c>
      <c r="F100" s="29">
        <v>130</v>
      </c>
      <c r="G100" s="28">
        <f t="shared" si="3"/>
        <v>275</v>
      </c>
      <c r="H100" s="28">
        <f t="shared" si="4"/>
        <v>1154</v>
      </c>
      <c r="I100" s="28">
        <f t="shared" si="5"/>
        <v>879</v>
      </c>
    </row>
    <row r="101" spans="1:9" ht="15">
      <c r="A101" s="27" t="s">
        <v>7</v>
      </c>
      <c r="B101" s="28" t="s">
        <v>1</v>
      </c>
      <c r="C101" s="28">
        <v>917</v>
      </c>
      <c r="D101" s="28">
        <v>917</v>
      </c>
      <c r="E101" s="29">
        <v>38</v>
      </c>
      <c r="F101" s="29">
        <v>83</v>
      </c>
      <c r="G101" s="28">
        <f t="shared" si="3"/>
        <v>121</v>
      </c>
      <c r="H101" s="28">
        <f t="shared" si="4"/>
        <v>1834</v>
      </c>
      <c r="I101" s="28">
        <f t="shared" si="5"/>
        <v>1713</v>
      </c>
    </row>
    <row r="102" spans="1:9" ht="15">
      <c r="A102" s="27" t="s">
        <v>6</v>
      </c>
      <c r="B102" s="28" t="s">
        <v>1</v>
      </c>
      <c r="C102" s="28">
        <v>577</v>
      </c>
      <c r="D102" s="28">
        <v>577</v>
      </c>
      <c r="E102" s="29">
        <v>106</v>
      </c>
      <c r="F102" s="29">
        <v>110</v>
      </c>
      <c r="G102" s="28">
        <f>SUM(E102+F102)</f>
        <v>216</v>
      </c>
      <c r="H102" s="28">
        <f t="shared" si="4"/>
        <v>1154</v>
      </c>
      <c r="I102" s="28">
        <f>SUM(H102-G102)</f>
        <v>938</v>
      </c>
    </row>
    <row r="103" spans="1:9" ht="15">
      <c r="A103" s="27" t="s">
        <v>5</v>
      </c>
      <c r="B103" s="28" t="s">
        <v>1</v>
      </c>
      <c r="C103" s="28">
        <v>917</v>
      </c>
      <c r="D103" s="28">
        <v>917</v>
      </c>
      <c r="E103" s="29">
        <v>43</v>
      </c>
      <c r="F103" s="29">
        <v>42</v>
      </c>
      <c r="G103" s="28">
        <f>SUM(E103+F103)</f>
        <v>85</v>
      </c>
      <c r="H103" s="28">
        <f t="shared" si="4"/>
        <v>1834</v>
      </c>
      <c r="I103" s="28">
        <f>SUM(H103-G103)</f>
        <v>1749</v>
      </c>
    </row>
    <row r="104" spans="1:9" ht="15">
      <c r="A104" s="27" t="s">
        <v>4</v>
      </c>
      <c r="B104" s="28" t="s">
        <v>1</v>
      </c>
      <c r="C104" s="28">
        <v>577</v>
      </c>
      <c r="D104" s="28">
        <v>577</v>
      </c>
      <c r="E104" s="32">
        <v>206</v>
      </c>
      <c r="F104" s="32">
        <v>200</v>
      </c>
      <c r="G104" s="28">
        <f>SUM(E104+F104)</f>
        <v>406</v>
      </c>
      <c r="H104" s="28">
        <f t="shared" si="4"/>
        <v>1154</v>
      </c>
      <c r="I104" s="28">
        <f>SUM(H104-G104)</f>
        <v>748</v>
      </c>
    </row>
    <row r="105" spans="1:9" ht="15">
      <c r="A105" s="27" t="s">
        <v>3</v>
      </c>
      <c r="B105" s="28" t="s">
        <v>1</v>
      </c>
      <c r="C105" s="28">
        <v>577</v>
      </c>
      <c r="D105" s="28">
        <v>577</v>
      </c>
      <c r="E105" s="32">
        <v>237</v>
      </c>
      <c r="F105" s="32">
        <v>262</v>
      </c>
      <c r="G105" s="28">
        <f>SUM(E105+F105)</f>
        <v>499</v>
      </c>
      <c r="H105" s="28">
        <f t="shared" si="4"/>
        <v>1154</v>
      </c>
      <c r="I105" s="28">
        <f>SUM(H105-G105)</f>
        <v>655</v>
      </c>
    </row>
    <row r="106" spans="1:9" ht="30" hidden="1">
      <c r="A106" s="27" t="s">
        <v>2</v>
      </c>
      <c r="B106" s="28" t="s">
        <v>1</v>
      </c>
      <c r="C106" s="28">
        <v>366</v>
      </c>
      <c r="D106" s="28">
        <v>366</v>
      </c>
      <c r="E106" s="33" t="s">
        <v>0</v>
      </c>
      <c r="F106" s="33" t="s">
        <v>0</v>
      </c>
      <c r="G106" s="28" t="e">
        <f>SUM(E106+F106)</f>
        <v>#VALUE!</v>
      </c>
      <c r="H106" s="28">
        <f t="shared" si="4"/>
        <v>732</v>
      </c>
      <c r="I106" s="28" t="e">
        <f>SUM(H106-G106)</f>
        <v>#VALUE!</v>
      </c>
    </row>
    <row r="107" spans="1:9" ht="15">
      <c r="A107" s="44" t="s">
        <v>112</v>
      </c>
      <c r="B107" s="43" t="s">
        <v>1</v>
      </c>
      <c r="C107" s="43">
        <v>577</v>
      </c>
      <c r="D107" s="43">
        <v>577</v>
      </c>
      <c r="E107" s="43">
        <v>196</v>
      </c>
      <c r="F107" s="43">
        <v>0</v>
      </c>
      <c r="G107" s="43">
        <v>196</v>
      </c>
      <c r="H107" s="43">
        <v>1154</v>
      </c>
      <c r="I107" s="43">
        <v>958</v>
      </c>
    </row>
    <row r="108" spans="1:9" ht="15">
      <c r="A108" s="44" t="s">
        <v>113</v>
      </c>
      <c r="B108" s="43" t="s">
        <v>1</v>
      </c>
      <c r="C108" s="43">
        <v>1466</v>
      </c>
      <c r="D108" s="43">
        <v>1466</v>
      </c>
      <c r="E108" s="43">
        <v>70</v>
      </c>
      <c r="F108" s="43">
        <v>234</v>
      </c>
      <c r="G108" s="43">
        <v>304</v>
      </c>
      <c r="H108" s="43">
        <v>2932</v>
      </c>
      <c r="I108" s="43">
        <v>2628</v>
      </c>
    </row>
    <row r="109" spans="1:9" ht="15">
      <c r="A109" s="44" t="s">
        <v>114</v>
      </c>
      <c r="B109" s="43" t="s">
        <v>1</v>
      </c>
      <c r="C109" s="43">
        <v>916</v>
      </c>
      <c r="D109" s="43">
        <v>916</v>
      </c>
      <c r="E109" s="43">
        <v>50</v>
      </c>
      <c r="F109" s="43">
        <v>114</v>
      </c>
      <c r="G109" s="43">
        <v>164</v>
      </c>
      <c r="H109" s="43">
        <v>1832</v>
      </c>
      <c r="I109" s="43">
        <v>1668</v>
      </c>
    </row>
    <row r="110" spans="1:9" ht="15">
      <c r="A110" s="44" t="s">
        <v>115</v>
      </c>
      <c r="B110" s="43" t="s">
        <v>1</v>
      </c>
      <c r="C110" s="43">
        <v>1466</v>
      </c>
      <c r="D110" s="43">
        <v>1466</v>
      </c>
      <c r="E110" s="43">
        <v>473</v>
      </c>
      <c r="F110" s="43">
        <v>214</v>
      </c>
      <c r="G110" s="43">
        <v>687</v>
      </c>
      <c r="H110" s="43">
        <v>2932</v>
      </c>
      <c r="I110" s="43">
        <v>2245</v>
      </c>
    </row>
    <row r="111" spans="1:9" ht="15">
      <c r="A111" s="44" t="s">
        <v>116</v>
      </c>
      <c r="B111" s="43" t="s">
        <v>1</v>
      </c>
      <c r="C111" s="43">
        <v>1466</v>
      </c>
      <c r="D111" s="43">
        <v>1466</v>
      </c>
      <c r="E111" s="43">
        <v>161</v>
      </c>
      <c r="F111" s="43">
        <v>195</v>
      </c>
      <c r="G111" s="43">
        <v>356</v>
      </c>
      <c r="H111" s="43">
        <v>2932</v>
      </c>
      <c r="I111" s="43">
        <v>2576</v>
      </c>
    </row>
    <row r="112" spans="1:9" ht="15" hidden="1">
      <c r="A112" s="44" t="s">
        <v>117</v>
      </c>
      <c r="B112" s="43" t="s">
        <v>1</v>
      </c>
      <c r="C112" s="43">
        <v>2190</v>
      </c>
      <c r="D112" s="43">
        <v>2190</v>
      </c>
      <c r="E112" s="43">
        <v>0</v>
      </c>
      <c r="F112" s="43">
        <v>0</v>
      </c>
      <c r="G112" s="43">
        <v>0</v>
      </c>
      <c r="H112" s="43">
        <v>4380</v>
      </c>
      <c r="I112" s="43">
        <v>4380</v>
      </c>
    </row>
  </sheetData>
  <sheetProtection/>
  <mergeCells count="2">
    <mergeCell ref="A1:I3"/>
    <mergeCell ref="E34:F34"/>
  </mergeCells>
  <printOptions/>
  <pageMargins left="0.7" right="0.7" top="0.75" bottom="0.75" header="0.3" footer="0.3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115" zoomScaleNormal="85" zoomScaleSheetLayoutView="115" zoomScalePageLayoutView="0" workbookViewId="0" topLeftCell="A83">
      <selection activeCell="A112" sqref="A112:IV112"/>
    </sheetView>
  </sheetViews>
  <sheetFormatPr defaultColWidth="9.140625" defaultRowHeight="15"/>
  <cols>
    <col min="1" max="1" width="26.00390625" style="25" customWidth="1"/>
    <col min="2" max="2" width="15.421875" style="25" customWidth="1"/>
    <col min="3" max="3" width="13.8515625" style="25" customWidth="1"/>
    <col min="4" max="4" width="14.00390625" style="25" customWidth="1"/>
    <col min="5" max="5" width="15.28125" style="25" customWidth="1"/>
    <col min="6" max="6" width="14.8515625" style="25" customWidth="1"/>
    <col min="7" max="7" width="14.421875" style="25" customWidth="1"/>
    <col min="8" max="8" width="13.7109375" style="25" customWidth="1"/>
    <col min="9" max="9" width="17.57421875" style="25" customWidth="1"/>
  </cols>
  <sheetData>
    <row r="1" spans="1:9" ht="15">
      <c r="A1" s="22" t="s">
        <v>122</v>
      </c>
      <c r="B1" s="22"/>
      <c r="C1" s="22"/>
      <c r="D1" s="22"/>
      <c r="E1" s="23"/>
      <c r="F1" s="23"/>
      <c r="G1" s="23"/>
      <c r="H1" s="23"/>
      <c r="I1" s="23"/>
    </row>
    <row r="2" spans="1:9" ht="15">
      <c r="A2" s="22"/>
      <c r="B2" s="22"/>
      <c r="C2" s="22"/>
      <c r="D2" s="22"/>
      <c r="E2" s="23"/>
      <c r="F2" s="23"/>
      <c r="G2" s="23"/>
      <c r="H2" s="23"/>
      <c r="I2" s="23"/>
    </row>
    <row r="3" spans="1:9" ht="16.5" customHeight="1">
      <c r="A3" s="22"/>
      <c r="B3" s="22"/>
      <c r="C3" s="22"/>
      <c r="D3" s="22"/>
      <c r="E3" s="23"/>
      <c r="F3" s="23"/>
      <c r="G3" s="23"/>
      <c r="H3" s="23"/>
      <c r="I3" s="23"/>
    </row>
    <row r="4" ht="23.25" customHeight="1">
      <c r="A4" s="24" t="s">
        <v>107</v>
      </c>
    </row>
    <row r="5" spans="1:9" ht="34.5" customHeight="1">
      <c r="A5" s="26" t="s">
        <v>106</v>
      </c>
      <c r="B5" s="26" t="s">
        <v>105</v>
      </c>
      <c r="C5" s="26" t="s">
        <v>104</v>
      </c>
      <c r="D5" s="26" t="s">
        <v>103</v>
      </c>
      <c r="E5" s="26" t="s">
        <v>102</v>
      </c>
      <c r="F5" s="26" t="s">
        <v>101</v>
      </c>
      <c r="G5" s="26" t="s">
        <v>100</v>
      </c>
      <c r="H5" s="26" t="s">
        <v>99</v>
      </c>
      <c r="I5" s="26" t="s">
        <v>98</v>
      </c>
    </row>
    <row r="6" spans="1:9" ht="15">
      <c r="A6" s="27" t="s">
        <v>97</v>
      </c>
      <c r="B6" s="28" t="s">
        <v>1</v>
      </c>
      <c r="C6" s="28">
        <v>577</v>
      </c>
      <c r="D6" s="28">
        <v>577</v>
      </c>
      <c r="E6" s="28">
        <v>141</v>
      </c>
      <c r="F6" s="28">
        <v>56</v>
      </c>
      <c r="G6" s="28">
        <f aca="true" t="shared" si="0" ref="G6:G69">SUM(E6+F6)</f>
        <v>197</v>
      </c>
      <c r="H6" s="28">
        <f aca="true" t="shared" si="1" ref="H6:H69">SUM(C6+D6)</f>
        <v>1154</v>
      </c>
      <c r="I6" s="28">
        <f aca="true" t="shared" si="2" ref="I6:I69">SUM(H6-G6)</f>
        <v>957</v>
      </c>
    </row>
    <row r="7" spans="1:9" ht="15">
      <c r="A7" s="27" t="s">
        <v>96</v>
      </c>
      <c r="B7" s="28" t="s">
        <v>1</v>
      </c>
      <c r="C7" s="28">
        <v>577</v>
      </c>
      <c r="D7" s="28">
        <v>577</v>
      </c>
      <c r="E7" s="28">
        <v>0</v>
      </c>
      <c r="F7" s="28">
        <v>47</v>
      </c>
      <c r="G7" s="28">
        <f t="shared" si="0"/>
        <v>47</v>
      </c>
      <c r="H7" s="28">
        <f t="shared" si="1"/>
        <v>1154</v>
      </c>
      <c r="I7" s="28">
        <f t="shared" si="2"/>
        <v>1107</v>
      </c>
    </row>
    <row r="8" spans="1:9" ht="15">
      <c r="A8" s="27" t="s">
        <v>95</v>
      </c>
      <c r="B8" s="28" t="s">
        <v>1</v>
      </c>
      <c r="C8" s="28">
        <v>366</v>
      </c>
      <c r="D8" s="28">
        <v>366</v>
      </c>
      <c r="E8" s="28">
        <v>0</v>
      </c>
      <c r="F8" s="28">
        <v>11</v>
      </c>
      <c r="G8" s="28">
        <f t="shared" si="0"/>
        <v>11</v>
      </c>
      <c r="H8" s="28">
        <f t="shared" si="1"/>
        <v>732</v>
      </c>
      <c r="I8" s="28">
        <f t="shared" si="2"/>
        <v>721</v>
      </c>
    </row>
    <row r="9" spans="1:9" ht="15">
      <c r="A9" s="27" t="s">
        <v>94</v>
      </c>
      <c r="B9" s="28" t="s">
        <v>1</v>
      </c>
      <c r="C9" s="28">
        <v>366</v>
      </c>
      <c r="D9" s="28">
        <v>366</v>
      </c>
      <c r="E9" s="28">
        <v>23</v>
      </c>
      <c r="F9" s="28">
        <v>0</v>
      </c>
      <c r="G9" s="28">
        <f t="shared" si="0"/>
        <v>23</v>
      </c>
      <c r="H9" s="28">
        <f t="shared" si="1"/>
        <v>732</v>
      </c>
      <c r="I9" s="28">
        <f t="shared" si="2"/>
        <v>709</v>
      </c>
    </row>
    <row r="10" spans="1:9" ht="15">
      <c r="A10" s="27" t="s">
        <v>93</v>
      </c>
      <c r="B10" s="28" t="s">
        <v>1</v>
      </c>
      <c r="C10" s="28">
        <v>577</v>
      </c>
      <c r="D10" s="28">
        <v>577</v>
      </c>
      <c r="E10" s="28">
        <v>0</v>
      </c>
      <c r="F10" s="28">
        <v>0</v>
      </c>
      <c r="G10" s="28">
        <f t="shared" si="0"/>
        <v>0</v>
      </c>
      <c r="H10" s="28">
        <f t="shared" si="1"/>
        <v>1154</v>
      </c>
      <c r="I10" s="28">
        <f t="shared" si="2"/>
        <v>1154</v>
      </c>
    </row>
    <row r="11" spans="1:9" ht="15">
      <c r="A11" s="27" t="s">
        <v>92</v>
      </c>
      <c r="B11" s="28" t="s">
        <v>1</v>
      </c>
      <c r="C11" s="28">
        <v>366</v>
      </c>
      <c r="D11" s="28">
        <v>366</v>
      </c>
      <c r="E11" s="28">
        <v>8</v>
      </c>
      <c r="F11" s="28">
        <v>15</v>
      </c>
      <c r="G11" s="28">
        <f t="shared" si="0"/>
        <v>23</v>
      </c>
      <c r="H11" s="28">
        <f t="shared" si="1"/>
        <v>732</v>
      </c>
      <c r="I11" s="28">
        <f t="shared" si="2"/>
        <v>709</v>
      </c>
    </row>
    <row r="12" spans="1:9" ht="15">
      <c r="A12" s="27" t="s">
        <v>91</v>
      </c>
      <c r="B12" s="28" t="s">
        <v>1</v>
      </c>
      <c r="C12" s="28">
        <v>577</v>
      </c>
      <c r="D12" s="28">
        <v>577</v>
      </c>
      <c r="E12" s="28">
        <v>94</v>
      </c>
      <c r="F12" s="28">
        <v>0</v>
      </c>
      <c r="G12" s="28">
        <f t="shared" si="0"/>
        <v>94</v>
      </c>
      <c r="H12" s="28">
        <f t="shared" si="1"/>
        <v>1154</v>
      </c>
      <c r="I12" s="28">
        <f t="shared" si="2"/>
        <v>1060</v>
      </c>
    </row>
    <row r="13" spans="1:9" ht="15">
      <c r="A13" s="27" t="s">
        <v>90</v>
      </c>
      <c r="B13" s="28" t="s">
        <v>1</v>
      </c>
      <c r="C13" s="28">
        <v>577</v>
      </c>
      <c r="D13" s="28">
        <v>577</v>
      </c>
      <c r="E13" s="28">
        <v>100</v>
      </c>
      <c r="F13" s="28">
        <v>41</v>
      </c>
      <c r="G13" s="28">
        <f t="shared" si="0"/>
        <v>141</v>
      </c>
      <c r="H13" s="28">
        <f t="shared" si="1"/>
        <v>1154</v>
      </c>
      <c r="I13" s="28">
        <f t="shared" si="2"/>
        <v>1013</v>
      </c>
    </row>
    <row r="14" spans="1:9" ht="15">
      <c r="A14" s="27" t="s">
        <v>89</v>
      </c>
      <c r="B14" s="28" t="s">
        <v>1</v>
      </c>
      <c r="C14" s="28">
        <v>366</v>
      </c>
      <c r="D14" s="28">
        <v>366</v>
      </c>
      <c r="E14" s="28">
        <v>49</v>
      </c>
      <c r="F14" s="28">
        <v>4</v>
      </c>
      <c r="G14" s="28">
        <f t="shared" si="0"/>
        <v>53</v>
      </c>
      <c r="H14" s="28">
        <f t="shared" si="1"/>
        <v>732</v>
      </c>
      <c r="I14" s="28">
        <f t="shared" si="2"/>
        <v>679</v>
      </c>
    </row>
    <row r="15" spans="1:9" ht="15">
      <c r="A15" s="27" t="s">
        <v>88</v>
      </c>
      <c r="B15" s="28" t="s">
        <v>1</v>
      </c>
      <c r="C15" s="28">
        <v>366</v>
      </c>
      <c r="D15" s="28">
        <v>366</v>
      </c>
      <c r="E15" s="28">
        <v>0</v>
      </c>
      <c r="F15" s="28">
        <v>0</v>
      </c>
      <c r="G15" s="28">
        <f t="shared" si="0"/>
        <v>0</v>
      </c>
      <c r="H15" s="28">
        <f t="shared" si="1"/>
        <v>732</v>
      </c>
      <c r="I15" s="28">
        <f t="shared" si="2"/>
        <v>732</v>
      </c>
    </row>
    <row r="16" spans="1:9" ht="15">
      <c r="A16" s="27" t="s">
        <v>87</v>
      </c>
      <c r="B16" s="28" t="s">
        <v>1</v>
      </c>
      <c r="C16" s="28">
        <v>366</v>
      </c>
      <c r="D16" s="28">
        <v>366</v>
      </c>
      <c r="E16" s="28">
        <v>14</v>
      </c>
      <c r="F16" s="28">
        <v>0</v>
      </c>
      <c r="G16" s="28">
        <f t="shared" si="0"/>
        <v>14</v>
      </c>
      <c r="H16" s="28">
        <f t="shared" si="1"/>
        <v>732</v>
      </c>
      <c r="I16" s="28">
        <f t="shared" si="2"/>
        <v>718</v>
      </c>
    </row>
    <row r="17" spans="1:9" ht="15">
      <c r="A17" s="27" t="s">
        <v>86</v>
      </c>
      <c r="B17" s="28" t="s">
        <v>1</v>
      </c>
      <c r="C17" s="28">
        <v>366</v>
      </c>
      <c r="D17" s="28">
        <v>366</v>
      </c>
      <c r="E17" s="28">
        <v>18</v>
      </c>
      <c r="F17" s="28">
        <v>39</v>
      </c>
      <c r="G17" s="28">
        <f t="shared" si="0"/>
        <v>57</v>
      </c>
      <c r="H17" s="28">
        <f t="shared" si="1"/>
        <v>732</v>
      </c>
      <c r="I17" s="28">
        <f t="shared" si="2"/>
        <v>675</v>
      </c>
    </row>
    <row r="18" spans="1:13" ht="15">
      <c r="A18" s="27" t="s">
        <v>25</v>
      </c>
      <c r="B18" s="28" t="s">
        <v>1</v>
      </c>
      <c r="C18" s="28">
        <v>366</v>
      </c>
      <c r="D18" s="28">
        <v>366</v>
      </c>
      <c r="E18" s="28">
        <v>0</v>
      </c>
      <c r="F18" s="28">
        <v>0</v>
      </c>
      <c r="G18" s="28">
        <f t="shared" si="0"/>
        <v>0</v>
      </c>
      <c r="H18" s="28">
        <f t="shared" si="1"/>
        <v>732</v>
      </c>
      <c r="I18" s="28">
        <f t="shared" si="2"/>
        <v>732</v>
      </c>
      <c r="M18">
        <v>2</v>
      </c>
    </row>
    <row r="19" spans="1:9" ht="15">
      <c r="A19" s="27" t="s">
        <v>85</v>
      </c>
      <c r="B19" s="28" t="s">
        <v>1</v>
      </c>
      <c r="C19" s="28">
        <v>366</v>
      </c>
      <c r="D19" s="28">
        <v>366</v>
      </c>
      <c r="E19" s="28">
        <v>11</v>
      </c>
      <c r="F19" s="28">
        <v>0</v>
      </c>
      <c r="G19" s="28">
        <f t="shared" si="0"/>
        <v>11</v>
      </c>
      <c r="H19" s="28">
        <f t="shared" si="1"/>
        <v>732</v>
      </c>
      <c r="I19" s="28">
        <f t="shared" si="2"/>
        <v>721</v>
      </c>
    </row>
    <row r="20" spans="1:9" ht="15">
      <c r="A20" s="27" t="s">
        <v>84</v>
      </c>
      <c r="B20" s="28" t="s">
        <v>1</v>
      </c>
      <c r="C20" s="28">
        <v>577</v>
      </c>
      <c r="D20" s="28">
        <v>577</v>
      </c>
      <c r="E20" s="28">
        <v>60</v>
      </c>
      <c r="F20" s="28">
        <v>0</v>
      </c>
      <c r="G20" s="28">
        <f t="shared" si="0"/>
        <v>60</v>
      </c>
      <c r="H20" s="28">
        <f t="shared" si="1"/>
        <v>1154</v>
      </c>
      <c r="I20" s="28">
        <f t="shared" si="2"/>
        <v>1094</v>
      </c>
    </row>
    <row r="21" spans="1:9" ht="13.5" customHeight="1">
      <c r="A21" s="27" t="s">
        <v>83</v>
      </c>
      <c r="B21" s="28" t="s">
        <v>108</v>
      </c>
      <c r="C21" s="28">
        <v>577</v>
      </c>
      <c r="D21" s="28">
        <v>577</v>
      </c>
      <c r="E21" s="28">
        <v>18</v>
      </c>
      <c r="F21" s="28">
        <v>0</v>
      </c>
      <c r="G21" s="28">
        <f t="shared" si="0"/>
        <v>18</v>
      </c>
      <c r="H21" s="28">
        <f t="shared" si="1"/>
        <v>1154</v>
      </c>
      <c r="I21" s="28">
        <f t="shared" si="2"/>
        <v>1136</v>
      </c>
    </row>
    <row r="22" spans="1:9" ht="15">
      <c r="A22" s="27" t="s">
        <v>82</v>
      </c>
      <c r="B22" s="28" t="s">
        <v>1</v>
      </c>
      <c r="C22" s="28">
        <v>577</v>
      </c>
      <c r="D22" s="28">
        <v>577</v>
      </c>
      <c r="E22" s="28">
        <v>9</v>
      </c>
      <c r="F22" s="28">
        <v>0</v>
      </c>
      <c r="G22" s="28">
        <f t="shared" si="0"/>
        <v>9</v>
      </c>
      <c r="H22" s="28">
        <f t="shared" si="1"/>
        <v>1154</v>
      </c>
      <c r="I22" s="28">
        <f t="shared" si="2"/>
        <v>1145</v>
      </c>
    </row>
    <row r="23" spans="1:9" ht="15">
      <c r="A23" s="27" t="s">
        <v>81</v>
      </c>
      <c r="B23" s="28" t="s">
        <v>1</v>
      </c>
      <c r="C23" s="28">
        <v>917</v>
      </c>
      <c r="D23" s="28">
        <v>917</v>
      </c>
      <c r="E23" s="28">
        <v>71</v>
      </c>
      <c r="F23" s="28">
        <v>0</v>
      </c>
      <c r="G23" s="28">
        <f t="shared" si="0"/>
        <v>71</v>
      </c>
      <c r="H23" s="28">
        <f t="shared" si="1"/>
        <v>1834</v>
      </c>
      <c r="I23" s="28">
        <f t="shared" si="2"/>
        <v>1763</v>
      </c>
    </row>
    <row r="24" spans="1:9" ht="15">
      <c r="A24" s="27" t="s">
        <v>80</v>
      </c>
      <c r="B24" s="28" t="s">
        <v>1</v>
      </c>
      <c r="C24" s="28">
        <v>366</v>
      </c>
      <c r="D24" s="28">
        <v>366</v>
      </c>
      <c r="E24" s="28">
        <v>35</v>
      </c>
      <c r="F24" s="28">
        <v>32</v>
      </c>
      <c r="G24" s="28">
        <f t="shared" si="0"/>
        <v>67</v>
      </c>
      <c r="H24" s="28">
        <f t="shared" si="1"/>
        <v>732</v>
      </c>
      <c r="I24" s="28">
        <f t="shared" si="2"/>
        <v>665</v>
      </c>
    </row>
    <row r="25" spans="1:9" ht="15">
      <c r="A25" s="27" t="s">
        <v>79</v>
      </c>
      <c r="B25" s="28" t="s">
        <v>1</v>
      </c>
      <c r="C25" s="28">
        <v>366</v>
      </c>
      <c r="D25" s="28">
        <v>366</v>
      </c>
      <c r="E25" s="28">
        <v>8</v>
      </c>
      <c r="F25" s="28">
        <v>0</v>
      </c>
      <c r="G25" s="28">
        <f t="shared" si="0"/>
        <v>8</v>
      </c>
      <c r="H25" s="28">
        <f t="shared" si="1"/>
        <v>732</v>
      </c>
      <c r="I25" s="28">
        <f t="shared" si="2"/>
        <v>724</v>
      </c>
    </row>
    <row r="26" spans="1:9" ht="15">
      <c r="A26" s="27" t="s">
        <v>78</v>
      </c>
      <c r="B26" s="28" t="s">
        <v>1</v>
      </c>
      <c r="C26" s="28">
        <v>577</v>
      </c>
      <c r="D26" s="28">
        <v>577</v>
      </c>
      <c r="E26" s="28">
        <v>0</v>
      </c>
      <c r="F26" s="28">
        <v>18</v>
      </c>
      <c r="G26" s="28">
        <f t="shared" si="0"/>
        <v>18</v>
      </c>
      <c r="H26" s="28">
        <f t="shared" si="1"/>
        <v>1154</v>
      </c>
      <c r="I26" s="28">
        <f t="shared" si="2"/>
        <v>1136</v>
      </c>
    </row>
    <row r="27" spans="1:9" ht="15">
      <c r="A27" s="27" t="s">
        <v>77</v>
      </c>
      <c r="B27" s="28" t="s">
        <v>1</v>
      </c>
      <c r="C27" s="28">
        <v>577</v>
      </c>
      <c r="D27" s="28">
        <v>577</v>
      </c>
      <c r="E27" s="28">
        <v>0</v>
      </c>
      <c r="F27" s="28">
        <v>24</v>
      </c>
      <c r="G27" s="28">
        <f t="shared" si="0"/>
        <v>24</v>
      </c>
      <c r="H27" s="28">
        <f t="shared" si="1"/>
        <v>1154</v>
      </c>
      <c r="I27" s="28">
        <f t="shared" si="2"/>
        <v>1130</v>
      </c>
    </row>
    <row r="28" spans="1:9" ht="15">
      <c r="A28" s="27" t="s">
        <v>76</v>
      </c>
      <c r="B28" s="28" t="s">
        <v>1</v>
      </c>
      <c r="C28" s="28">
        <v>577</v>
      </c>
      <c r="D28" s="28">
        <v>577</v>
      </c>
      <c r="E28" s="28">
        <v>18</v>
      </c>
      <c r="F28" s="28">
        <v>82</v>
      </c>
      <c r="G28" s="28">
        <f t="shared" si="0"/>
        <v>100</v>
      </c>
      <c r="H28" s="28">
        <f t="shared" si="1"/>
        <v>1154</v>
      </c>
      <c r="I28" s="28">
        <f t="shared" si="2"/>
        <v>1054</v>
      </c>
    </row>
    <row r="29" spans="1:9" ht="15">
      <c r="A29" s="27" t="s">
        <v>75</v>
      </c>
      <c r="B29" s="28" t="s">
        <v>1</v>
      </c>
      <c r="C29" s="28">
        <v>916</v>
      </c>
      <c r="D29" s="28">
        <v>916</v>
      </c>
      <c r="E29" s="28">
        <v>0</v>
      </c>
      <c r="F29" s="28">
        <v>19</v>
      </c>
      <c r="G29" s="28">
        <f t="shared" si="0"/>
        <v>19</v>
      </c>
      <c r="H29" s="28">
        <f t="shared" si="1"/>
        <v>1832</v>
      </c>
      <c r="I29" s="28">
        <f t="shared" si="2"/>
        <v>1813</v>
      </c>
    </row>
    <row r="30" spans="1:9" ht="15">
      <c r="A30" s="27" t="s">
        <v>74</v>
      </c>
      <c r="B30" s="28" t="s">
        <v>1</v>
      </c>
      <c r="C30" s="28">
        <v>577</v>
      </c>
      <c r="D30" s="28">
        <v>577</v>
      </c>
      <c r="E30" s="28">
        <v>0</v>
      </c>
      <c r="F30" s="28">
        <v>11</v>
      </c>
      <c r="G30" s="28">
        <f t="shared" si="0"/>
        <v>11</v>
      </c>
      <c r="H30" s="28">
        <f t="shared" si="1"/>
        <v>1154</v>
      </c>
      <c r="I30" s="28">
        <f t="shared" si="2"/>
        <v>1143</v>
      </c>
    </row>
    <row r="31" spans="1:9" ht="15">
      <c r="A31" s="27" t="s">
        <v>44</v>
      </c>
      <c r="B31" s="28" t="s">
        <v>1</v>
      </c>
      <c r="C31" s="28">
        <v>916</v>
      </c>
      <c r="D31" s="28">
        <v>916</v>
      </c>
      <c r="E31" s="28">
        <v>0</v>
      </c>
      <c r="F31" s="28">
        <v>11</v>
      </c>
      <c r="G31" s="28">
        <f t="shared" si="0"/>
        <v>11</v>
      </c>
      <c r="H31" s="28">
        <f t="shared" si="1"/>
        <v>1832</v>
      </c>
      <c r="I31" s="28">
        <f t="shared" si="2"/>
        <v>1821</v>
      </c>
    </row>
    <row r="32" spans="1:9" ht="15">
      <c r="A32" s="27" t="s">
        <v>73</v>
      </c>
      <c r="B32" s="28" t="s">
        <v>1</v>
      </c>
      <c r="C32" s="28">
        <v>577</v>
      </c>
      <c r="D32" s="28">
        <v>577</v>
      </c>
      <c r="E32" s="28">
        <v>0</v>
      </c>
      <c r="F32" s="28">
        <v>12</v>
      </c>
      <c r="G32" s="28">
        <f t="shared" si="0"/>
        <v>12</v>
      </c>
      <c r="H32" s="28">
        <f t="shared" si="1"/>
        <v>1154</v>
      </c>
      <c r="I32" s="28">
        <f t="shared" si="2"/>
        <v>1142</v>
      </c>
    </row>
    <row r="33" spans="1:9" ht="15">
      <c r="A33" s="27" t="s">
        <v>72</v>
      </c>
      <c r="B33" s="28" t="s">
        <v>1</v>
      </c>
      <c r="C33" s="28">
        <v>366</v>
      </c>
      <c r="D33" s="28">
        <v>366</v>
      </c>
      <c r="E33" s="28">
        <v>0</v>
      </c>
      <c r="F33" s="28">
        <v>0</v>
      </c>
      <c r="G33" s="28">
        <f t="shared" si="0"/>
        <v>0</v>
      </c>
      <c r="H33" s="28">
        <f t="shared" si="1"/>
        <v>732</v>
      </c>
      <c r="I33" s="28">
        <f t="shared" si="2"/>
        <v>732</v>
      </c>
    </row>
    <row r="34" spans="1:9" ht="15" hidden="1">
      <c r="A34" s="27" t="s">
        <v>71</v>
      </c>
      <c r="B34" s="28" t="s">
        <v>1</v>
      </c>
      <c r="C34" s="28">
        <v>917</v>
      </c>
      <c r="D34" s="28">
        <v>917</v>
      </c>
      <c r="E34" s="42" t="s">
        <v>119</v>
      </c>
      <c r="F34" s="42"/>
      <c r="G34" s="28" t="e">
        <f t="shared" si="0"/>
        <v>#VALUE!</v>
      </c>
      <c r="H34" s="28">
        <f t="shared" si="1"/>
        <v>1834</v>
      </c>
      <c r="I34" s="28" t="e">
        <f t="shared" si="2"/>
        <v>#VALUE!</v>
      </c>
    </row>
    <row r="35" spans="1:9" ht="15">
      <c r="A35" s="27" t="s">
        <v>70</v>
      </c>
      <c r="B35" s="28" t="s">
        <v>1</v>
      </c>
      <c r="C35" s="28">
        <v>577</v>
      </c>
      <c r="D35" s="28">
        <v>577</v>
      </c>
      <c r="E35" s="28">
        <v>0</v>
      </c>
      <c r="F35" s="28">
        <v>6</v>
      </c>
      <c r="G35" s="28">
        <f t="shared" si="0"/>
        <v>6</v>
      </c>
      <c r="H35" s="28">
        <f t="shared" si="1"/>
        <v>1154</v>
      </c>
      <c r="I35" s="28">
        <f t="shared" si="2"/>
        <v>1148</v>
      </c>
    </row>
    <row r="36" spans="1:9" ht="15">
      <c r="A36" s="27" t="s">
        <v>69</v>
      </c>
      <c r="B36" s="28" t="s">
        <v>1</v>
      </c>
      <c r="C36" s="28">
        <v>577</v>
      </c>
      <c r="D36" s="28">
        <v>577</v>
      </c>
      <c r="E36" s="28">
        <v>12</v>
      </c>
      <c r="F36" s="28">
        <v>5</v>
      </c>
      <c r="G36" s="28">
        <f t="shared" si="0"/>
        <v>17</v>
      </c>
      <c r="H36" s="28">
        <f t="shared" si="1"/>
        <v>1154</v>
      </c>
      <c r="I36" s="28">
        <f t="shared" si="2"/>
        <v>1137</v>
      </c>
    </row>
    <row r="37" spans="1:9" ht="15">
      <c r="A37" s="27" t="s">
        <v>68</v>
      </c>
      <c r="B37" s="28" t="s">
        <v>1</v>
      </c>
      <c r="C37" s="28">
        <v>577</v>
      </c>
      <c r="D37" s="28">
        <v>577</v>
      </c>
      <c r="E37" s="28">
        <v>6</v>
      </c>
      <c r="F37" s="28">
        <v>0</v>
      </c>
      <c r="G37" s="28">
        <f t="shared" si="0"/>
        <v>6</v>
      </c>
      <c r="H37" s="28">
        <f t="shared" si="1"/>
        <v>1154</v>
      </c>
      <c r="I37" s="28">
        <f t="shared" si="2"/>
        <v>1148</v>
      </c>
    </row>
    <row r="38" spans="1:9" ht="15">
      <c r="A38" s="27" t="s">
        <v>67</v>
      </c>
      <c r="B38" s="28" t="s">
        <v>1</v>
      </c>
      <c r="C38" s="28">
        <v>577</v>
      </c>
      <c r="D38" s="28">
        <v>577</v>
      </c>
      <c r="E38" s="28">
        <v>0</v>
      </c>
      <c r="F38" s="28">
        <v>9</v>
      </c>
      <c r="G38" s="28">
        <f t="shared" si="0"/>
        <v>9</v>
      </c>
      <c r="H38" s="28">
        <f t="shared" si="1"/>
        <v>1154</v>
      </c>
      <c r="I38" s="28">
        <f t="shared" si="2"/>
        <v>1145</v>
      </c>
    </row>
    <row r="39" spans="1:9" ht="15">
      <c r="A39" s="27" t="s">
        <v>66</v>
      </c>
      <c r="B39" s="28" t="s">
        <v>1</v>
      </c>
      <c r="C39" s="28">
        <v>577</v>
      </c>
      <c r="D39" s="28">
        <v>577</v>
      </c>
      <c r="E39" s="28">
        <v>0</v>
      </c>
      <c r="F39" s="28">
        <v>9</v>
      </c>
      <c r="G39" s="28">
        <f t="shared" si="0"/>
        <v>9</v>
      </c>
      <c r="H39" s="28">
        <f t="shared" si="1"/>
        <v>1154</v>
      </c>
      <c r="I39" s="28">
        <f t="shared" si="2"/>
        <v>1145</v>
      </c>
    </row>
    <row r="40" spans="1:9" ht="15">
      <c r="A40" s="27" t="s">
        <v>65</v>
      </c>
      <c r="B40" s="28" t="s">
        <v>1</v>
      </c>
      <c r="C40" s="28">
        <v>577</v>
      </c>
      <c r="D40" s="28">
        <v>577</v>
      </c>
      <c r="E40" s="28">
        <v>0</v>
      </c>
      <c r="F40" s="28">
        <v>0</v>
      </c>
      <c r="G40" s="28">
        <f t="shared" si="0"/>
        <v>0</v>
      </c>
      <c r="H40" s="28">
        <f t="shared" si="1"/>
        <v>1154</v>
      </c>
      <c r="I40" s="28">
        <f t="shared" si="2"/>
        <v>1154</v>
      </c>
    </row>
    <row r="41" spans="1:9" ht="15">
      <c r="A41" s="27" t="s">
        <v>64</v>
      </c>
      <c r="B41" s="28" t="s">
        <v>1</v>
      </c>
      <c r="C41" s="28">
        <v>577</v>
      </c>
      <c r="D41" s="28">
        <v>577</v>
      </c>
      <c r="E41" s="28">
        <v>0</v>
      </c>
      <c r="F41" s="28">
        <v>11</v>
      </c>
      <c r="G41" s="28">
        <f t="shared" si="0"/>
        <v>11</v>
      </c>
      <c r="H41" s="28">
        <f t="shared" si="1"/>
        <v>1154</v>
      </c>
      <c r="I41" s="28">
        <f t="shared" si="2"/>
        <v>1143</v>
      </c>
    </row>
    <row r="42" spans="1:9" ht="15">
      <c r="A42" s="27" t="s">
        <v>63</v>
      </c>
      <c r="B42" s="28" t="s">
        <v>1</v>
      </c>
      <c r="C42" s="28">
        <v>916</v>
      </c>
      <c r="D42" s="28">
        <v>577</v>
      </c>
      <c r="E42" s="28">
        <v>0</v>
      </c>
      <c r="F42" s="28">
        <v>18</v>
      </c>
      <c r="G42" s="28">
        <f t="shared" si="0"/>
        <v>18</v>
      </c>
      <c r="H42" s="28">
        <f t="shared" si="1"/>
        <v>1493</v>
      </c>
      <c r="I42" s="28">
        <f t="shared" si="2"/>
        <v>1475</v>
      </c>
    </row>
    <row r="43" spans="1:9" ht="15">
      <c r="A43" s="27" t="s">
        <v>62</v>
      </c>
      <c r="B43" s="28" t="s">
        <v>1</v>
      </c>
      <c r="C43" s="28">
        <v>577</v>
      </c>
      <c r="D43" s="28">
        <v>577</v>
      </c>
      <c r="E43" s="28">
        <v>0</v>
      </c>
      <c r="F43" s="28">
        <v>14</v>
      </c>
      <c r="G43" s="28">
        <f t="shared" si="0"/>
        <v>14</v>
      </c>
      <c r="H43" s="28">
        <f t="shared" si="1"/>
        <v>1154</v>
      </c>
      <c r="I43" s="28">
        <f t="shared" si="2"/>
        <v>1140</v>
      </c>
    </row>
    <row r="44" spans="1:9" ht="15">
      <c r="A44" s="27" t="s">
        <v>10</v>
      </c>
      <c r="B44" s="28" t="s">
        <v>1</v>
      </c>
      <c r="C44" s="28">
        <v>577</v>
      </c>
      <c r="D44" s="28">
        <v>577</v>
      </c>
      <c r="E44" s="28">
        <v>0</v>
      </c>
      <c r="F44" s="28">
        <v>0</v>
      </c>
      <c r="G44" s="28">
        <f t="shared" si="0"/>
        <v>0</v>
      </c>
      <c r="H44" s="28">
        <f t="shared" si="1"/>
        <v>1154</v>
      </c>
      <c r="I44" s="28">
        <f t="shared" si="2"/>
        <v>1154</v>
      </c>
    </row>
    <row r="45" spans="1:9" ht="15">
      <c r="A45" s="27" t="s">
        <v>61</v>
      </c>
      <c r="B45" s="28" t="s">
        <v>1</v>
      </c>
      <c r="C45" s="28">
        <v>917</v>
      </c>
      <c r="D45" s="28">
        <v>917</v>
      </c>
      <c r="E45" s="28">
        <v>0</v>
      </c>
      <c r="F45" s="28">
        <v>8</v>
      </c>
      <c r="G45" s="28">
        <f t="shared" si="0"/>
        <v>8</v>
      </c>
      <c r="H45" s="28">
        <f t="shared" si="1"/>
        <v>1834</v>
      </c>
      <c r="I45" s="28">
        <f t="shared" si="2"/>
        <v>1826</v>
      </c>
    </row>
    <row r="46" spans="1:9" ht="15">
      <c r="A46" s="27" t="s">
        <v>60</v>
      </c>
      <c r="B46" s="28" t="s">
        <v>1</v>
      </c>
      <c r="C46" s="28">
        <v>917</v>
      </c>
      <c r="D46" s="28">
        <v>917</v>
      </c>
      <c r="E46" s="28">
        <v>0</v>
      </c>
      <c r="F46" s="28">
        <v>27</v>
      </c>
      <c r="G46" s="28">
        <f t="shared" si="0"/>
        <v>27</v>
      </c>
      <c r="H46" s="28">
        <f t="shared" si="1"/>
        <v>1834</v>
      </c>
      <c r="I46" s="28">
        <f t="shared" si="2"/>
        <v>1807</v>
      </c>
    </row>
    <row r="47" spans="1:9" ht="15">
      <c r="A47" s="27" t="s">
        <v>59</v>
      </c>
      <c r="B47" s="28" t="s">
        <v>1</v>
      </c>
      <c r="C47" s="28">
        <v>917</v>
      </c>
      <c r="D47" s="28">
        <v>917</v>
      </c>
      <c r="E47" s="28">
        <v>77</v>
      </c>
      <c r="F47" s="28">
        <v>18</v>
      </c>
      <c r="G47" s="28">
        <f t="shared" si="0"/>
        <v>95</v>
      </c>
      <c r="H47" s="28">
        <f t="shared" si="1"/>
        <v>1834</v>
      </c>
      <c r="I47" s="28">
        <f t="shared" si="2"/>
        <v>1739</v>
      </c>
    </row>
    <row r="48" spans="1:9" ht="15">
      <c r="A48" s="27" t="s">
        <v>58</v>
      </c>
      <c r="B48" s="28" t="s">
        <v>1</v>
      </c>
      <c r="C48" s="28">
        <v>917</v>
      </c>
      <c r="D48" s="28">
        <v>917</v>
      </c>
      <c r="E48" s="28">
        <v>9</v>
      </c>
      <c r="F48" s="28">
        <v>0</v>
      </c>
      <c r="G48" s="28">
        <f t="shared" si="0"/>
        <v>9</v>
      </c>
      <c r="H48" s="28">
        <f t="shared" si="1"/>
        <v>1834</v>
      </c>
      <c r="I48" s="28">
        <f t="shared" si="2"/>
        <v>1825</v>
      </c>
    </row>
    <row r="49" spans="1:9" ht="15">
      <c r="A49" s="27" t="s">
        <v>57</v>
      </c>
      <c r="B49" s="28" t="s">
        <v>1</v>
      </c>
      <c r="C49" s="28">
        <v>577</v>
      </c>
      <c r="D49" s="28">
        <v>577</v>
      </c>
      <c r="E49" s="28">
        <v>11</v>
      </c>
      <c r="F49" s="28">
        <v>0</v>
      </c>
      <c r="G49" s="28">
        <f t="shared" si="0"/>
        <v>11</v>
      </c>
      <c r="H49" s="28">
        <f t="shared" si="1"/>
        <v>1154</v>
      </c>
      <c r="I49" s="28">
        <f t="shared" si="2"/>
        <v>1143</v>
      </c>
    </row>
    <row r="50" spans="1:9" ht="15">
      <c r="A50" s="27" t="s">
        <v>56</v>
      </c>
      <c r="B50" s="28" t="s">
        <v>1</v>
      </c>
      <c r="C50" s="28">
        <v>366</v>
      </c>
      <c r="D50" s="28">
        <v>366</v>
      </c>
      <c r="E50" s="28">
        <v>0</v>
      </c>
      <c r="F50" s="28">
        <v>0</v>
      </c>
      <c r="G50" s="28">
        <f t="shared" si="0"/>
        <v>0</v>
      </c>
      <c r="H50" s="28">
        <f t="shared" si="1"/>
        <v>732</v>
      </c>
      <c r="I50" s="28">
        <f t="shared" si="2"/>
        <v>732</v>
      </c>
    </row>
    <row r="51" spans="1:9" ht="15">
      <c r="A51" s="27" t="s">
        <v>55</v>
      </c>
      <c r="B51" s="28" t="s">
        <v>1</v>
      </c>
      <c r="C51" s="28">
        <v>366</v>
      </c>
      <c r="D51" s="28">
        <v>366</v>
      </c>
      <c r="E51" s="38">
        <v>0</v>
      </c>
      <c r="F51" s="38">
        <v>0</v>
      </c>
      <c r="G51" s="28">
        <f t="shared" si="0"/>
        <v>0</v>
      </c>
      <c r="H51" s="28">
        <f t="shared" si="1"/>
        <v>732</v>
      </c>
      <c r="I51" s="28">
        <f t="shared" si="2"/>
        <v>732</v>
      </c>
    </row>
    <row r="52" spans="1:9" ht="15">
      <c r="A52" s="27" t="s">
        <v>54</v>
      </c>
      <c r="B52" s="28" t="s">
        <v>1</v>
      </c>
      <c r="C52" s="28">
        <v>366</v>
      </c>
      <c r="D52" s="28">
        <v>366</v>
      </c>
      <c r="E52" s="38">
        <v>0</v>
      </c>
      <c r="F52" s="38">
        <v>0</v>
      </c>
      <c r="G52" s="28">
        <f t="shared" si="0"/>
        <v>0</v>
      </c>
      <c r="H52" s="28">
        <f t="shared" si="1"/>
        <v>732</v>
      </c>
      <c r="I52" s="28">
        <f t="shared" si="2"/>
        <v>732</v>
      </c>
    </row>
    <row r="53" spans="1:9" ht="15">
      <c r="A53" s="27" t="s">
        <v>53</v>
      </c>
      <c r="B53" s="28" t="s">
        <v>1</v>
      </c>
      <c r="C53" s="28">
        <v>577</v>
      </c>
      <c r="D53" s="28">
        <v>577</v>
      </c>
      <c r="E53" s="38">
        <v>9</v>
      </c>
      <c r="F53" s="38">
        <v>9</v>
      </c>
      <c r="G53" s="28">
        <f t="shared" si="0"/>
        <v>18</v>
      </c>
      <c r="H53" s="28">
        <f t="shared" si="1"/>
        <v>1154</v>
      </c>
      <c r="I53" s="28">
        <f t="shared" si="2"/>
        <v>1136</v>
      </c>
    </row>
    <row r="54" spans="1:9" ht="15">
      <c r="A54" s="27" t="s">
        <v>52</v>
      </c>
      <c r="B54" s="28" t="s">
        <v>1</v>
      </c>
      <c r="C54" s="28">
        <v>577</v>
      </c>
      <c r="D54" s="28">
        <v>577</v>
      </c>
      <c r="E54" s="38">
        <v>0</v>
      </c>
      <c r="F54" s="38">
        <v>0</v>
      </c>
      <c r="G54" s="28">
        <f t="shared" si="0"/>
        <v>0</v>
      </c>
      <c r="H54" s="28">
        <f t="shared" si="1"/>
        <v>1154</v>
      </c>
      <c r="I54" s="28">
        <f t="shared" si="2"/>
        <v>1154</v>
      </c>
    </row>
    <row r="55" spans="1:9" ht="15">
      <c r="A55" s="27" t="s">
        <v>51</v>
      </c>
      <c r="B55" s="28" t="s">
        <v>1</v>
      </c>
      <c r="C55" s="28">
        <v>577</v>
      </c>
      <c r="D55" s="28">
        <v>577</v>
      </c>
      <c r="E55" s="38">
        <v>4</v>
      </c>
      <c r="F55" s="38">
        <v>0</v>
      </c>
      <c r="G55" s="28">
        <f t="shared" si="0"/>
        <v>4</v>
      </c>
      <c r="H55" s="28">
        <f t="shared" si="1"/>
        <v>1154</v>
      </c>
      <c r="I55" s="28">
        <f t="shared" si="2"/>
        <v>1150</v>
      </c>
    </row>
    <row r="56" spans="1:9" ht="15">
      <c r="A56" s="27" t="s">
        <v>50</v>
      </c>
      <c r="B56" s="28" t="s">
        <v>1</v>
      </c>
      <c r="C56" s="28">
        <v>577</v>
      </c>
      <c r="D56" s="28">
        <v>577</v>
      </c>
      <c r="E56" s="38">
        <v>0</v>
      </c>
      <c r="F56" s="38">
        <v>0</v>
      </c>
      <c r="G56" s="28">
        <f t="shared" si="0"/>
        <v>0</v>
      </c>
      <c r="H56" s="28">
        <f t="shared" si="1"/>
        <v>1154</v>
      </c>
      <c r="I56" s="28">
        <f t="shared" si="2"/>
        <v>1154</v>
      </c>
    </row>
    <row r="57" spans="1:9" ht="15">
      <c r="A57" s="27" t="s">
        <v>49</v>
      </c>
      <c r="B57" s="28" t="s">
        <v>1</v>
      </c>
      <c r="C57" s="28">
        <v>577</v>
      </c>
      <c r="D57" s="28">
        <v>577</v>
      </c>
      <c r="E57" s="38">
        <v>0</v>
      </c>
      <c r="F57" s="38">
        <v>0</v>
      </c>
      <c r="G57" s="28">
        <f t="shared" si="0"/>
        <v>0</v>
      </c>
      <c r="H57" s="28">
        <f t="shared" si="1"/>
        <v>1154</v>
      </c>
      <c r="I57" s="28">
        <f t="shared" si="2"/>
        <v>1154</v>
      </c>
    </row>
    <row r="58" spans="1:9" ht="15">
      <c r="A58" s="27" t="s">
        <v>48</v>
      </c>
      <c r="B58" s="28" t="s">
        <v>1</v>
      </c>
      <c r="C58" s="28">
        <v>917</v>
      </c>
      <c r="D58" s="28">
        <v>917</v>
      </c>
      <c r="E58" s="38">
        <v>24</v>
      </c>
      <c r="F58" s="38">
        <v>0</v>
      </c>
      <c r="G58" s="28">
        <f t="shared" si="0"/>
        <v>24</v>
      </c>
      <c r="H58" s="28">
        <f t="shared" si="1"/>
        <v>1834</v>
      </c>
      <c r="I58" s="28">
        <f t="shared" si="2"/>
        <v>1810</v>
      </c>
    </row>
    <row r="59" spans="1:9" ht="15">
      <c r="A59" s="27" t="s">
        <v>47</v>
      </c>
      <c r="B59" s="28" t="s">
        <v>1</v>
      </c>
      <c r="C59" s="28">
        <v>577</v>
      </c>
      <c r="D59" s="28">
        <v>577</v>
      </c>
      <c r="E59" s="38">
        <v>0</v>
      </c>
      <c r="F59" s="38">
        <v>0</v>
      </c>
      <c r="G59" s="28">
        <f t="shared" si="0"/>
        <v>0</v>
      </c>
      <c r="H59" s="28">
        <f t="shared" si="1"/>
        <v>1154</v>
      </c>
      <c r="I59" s="28">
        <f t="shared" si="2"/>
        <v>1154</v>
      </c>
    </row>
    <row r="60" spans="1:9" ht="15">
      <c r="A60" s="27" t="s">
        <v>46</v>
      </c>
      <c r="B60" s="28" t="s">
        <v>1</v>
      </c>
      <c r="C60" s="28">
        <v>366</v>
      </c>
      <c r="D60" s="28">
        <v>366</v>
      </c>
      <c r="E60" s="38">
        <v>0</v>
      </c>
      <c r="F60" s="38">
        <v>0</v>
      </c>
      <c r="G60" s="28">
        <f t="shared" si="0"/>
        <v>0</v>
      </c>
      <c r="H60" s="28">
        <f t="shared" si="1"/>
        <v>732</v>
      </c>
      <c r="I60" s="28">
        <f t="shared" si="2"/>
        <v>732</v>
      </c>
    </row>
    <row r="61" spans="1:9" ht="15">
      <c r="A61" s="27" t="s">
        <v>45</v>
      </c>
      <c r="B61" s="28" t="s">
        <v>1</v>
      </c>
      <c r="C61" s="28">
        <v>366</v>
      </c>
      <c r="D61" s="28">
        <v>366</v>
      </c>
      <c r="E61" s="38">
        <v>0</v>
      </c>
      <c r="F61" s="38">
        <v>0</v>
      </c>
      <c r="G61" s="28">
        <f t="shared" si="0"/>
        <v>0</v>
      </c>
      <c r="H61" s="28">
        <f t="shared" si="1"/>
        <v>732</v>
      </c>
      <c r="I61" s="28">
        <f t="shared" si="2"/>
        <v>732</v>
      </c>
    </row>
    <row r="62" spans="1:9" ht="15">
      <c r="A62" s="27" t="s">
        <v>44</v>
      </c>
      <c r="B62" s="28" t="s">
        <v>1</v>
      </c>
      <c r="C62" s="28">
        <v>1468</v>
      </c>
      <c r="D62" s="28">
        <v>1468</v>
      </c>
      <c r="E62" s="38">
        <v>9</v>
      </c>
      <c r="F62" s="38">
        <v>0</v>
      </c>
      <c r="G62" s="28">
        <f t="shared" si="0"/>
        <v>9</v>
      </c>
      <c r="H62" s="28">
        <f t="shared" si="1"/>
        <v>2936</v>
      </c>
      <c r="I62" s="28">
        <f t="shared" si="2"/>
        <v>2927</v>
      </c>
    </row>
    <row r="63" spans="1:9" ht="15">
      <c r="A63" s="27" t="s">
        <v>43</v>
      </c>
      <c r="B63" s="28" t="s">
        <v>1</v>
      </c>
      <c r="C63" s="28">
        <v>1468</v>
      </c>
      <c r="D63" s="28">
        <v>1468</v>
      </c>
      <c r="E63" s="38">
        <v>0</v>
      </c>
      <c r="F63" s="38">
        <v>0</v>
      </c>
      <c r="G63" s="28">
        <f t="shared" si="0"/>
        <v>0</v>
      </c>
      <c r="H63" s="28">
        <f t="shared" si="1"/>
        <v>2936</v>
      </c>
      <c r="I63" s="28">
        <f t="shared" si="2"/>
        <v>2936</v>
      </c>
    </row>
    <row r="64" spans="1:9" ht="15">
      <c r="A64" s="27" t="s">
        <v>42</v>
      </c>
      <c r="B64" s="28" t="s">
        <v>1</v>
      </c>
      <c r="C64" s="28">
        <v>366</v>
      </c>
      <c r="D64" s="28">
        <v>366</v>
      </c>
      <c r="E64" s="38">
        <v>0</v>
      </c>
      <c r="F64" s="38">
        <v>7</v>
      </c>
      <c r="G64" s="28">
        <f t="shared" si="0"/>
        <v>7</v>
      </c>
      <c r="H64" s="28">
        <f t="shared" si="1"/>
        <v>732</v>
      </c>
      <c r="I64" s="28">
        <f t="shared" si="2"/>
        <v>725</v>
      </c>
    </row>
    <row r="65" spans="1:9" ht="15">
      <c r="A65" s="27" t="s">
        <v>41</v>
      </c>
      <c r="B65" s="28" t="s">
        <v>1</v>
      </c>
      <c r="C65" s="28">
        <v>577</v>
      </c>
      <c r="D65" s="28">
        <v>577</v>
      </c>
      <c r="E65" s="38">
        <v>5</v>
      </c>
      <c r="F65" s="38">
        <v>0</v>
      </c>
      <c r="G65" s="28">
        <f t="shared" si="0"/>
        <v>5</v>
      </c>
      <c r="H65" s="28">
        <f t="shared" si="1"/>
        <v>1154</v>
      </c>
      <c r="I65" s="28">
        <f t="shared" si="2"/>
        <v>1149</v>
      </c>
    </row>
    <row r="66" spans="1:9" ht="15">
      <c r="A66" s="27" t="s">
        <v>40</v>
      </c>
      <c r="B66" s="28" t="s">
        <v>1</v>
      </c>
      <c r="C66" s="28">
        <v>366</v>
      </c>
      <c r="D66" s="28">
        <v>366</v>
      </c>
      <c r="E66" s="38">
        <v>11</v>
      </c>
      <c r="F66" s="38">
        <v>0</v>
      </c>
      <c r="G66" s="28">
        <f t="shared" si="0"/>
        <v>11</v>
      </c>
      <c r="H66" s="28">
        <f t="shared" si="1"/>
        <v>732</v>
      </c>
      <c r="I66" s="28">
        <f t="shared" si="2"/>
        <v>721</v>
      </c>
    </row>
    <row r="67" spans="1:9" ht="15">
      <c r="A67" s="27" t="s">
        <v>39</v>
      </c>
      <c r="B67" s="28" t="s">
        <v>1</v>
      </c>
      <c r="C67" s="28">
        <v>366</v>
      </c>
      <c r="D67" s="28">
        <v>366</v>
      </c>
      <c r="E67" s="38">
        <v>0</v>
      </c>
      <c r="F67" s="38">
        <v>0</v>
      </c>
      <c r="G67" s="28">
        <f t="shared" si="0"/>
        <v>0</v>
      </c>
      <c r="H67" s="28">
        <f t="shared" si="1"/>
        <v>732</v>
      </c>
      <c r="I67" s="28">
        <f t="shared" si="2"/>
        <v>732</v>
      </c>
    </row>
    <row r="68" spans="1:9" ht="15">
      <c r="A68" s="27" t="s">
        <v>38</v>
      </c>
      <c r="B68" s="28" t="s">
        <v>1</v>
      </c>
      <c r="C68" s="28">
        <v>577</v>
      </c>
      <c r="D68" s="28">
        <v>577</v>
      </c>
      <c r="E68" s="38">
        <v>4</v>
      </c>
      <c r="F68" s="38">
        <v>4</v>
      </c>
      <c r="G68" s="28">
        <f t="shared" si="0"/>
        <v>8</v>
      </c>
      <c r="H68" s="28">
        <f t="shared" si="1"/>
        <v>1154</v>
      </c>
      <c r="I68" s="28">
        <f t="shared" si="2"/>
        <v>1146</v>
      </c>
    </row>
    <row r="69" spans="1:9" ht="15">
      <c r="A69" s="27" t="s">
        <v>15</v>
      </c>
      <c r="B69" s="28" t="s">
        <v>1</v>
      </c>
      <c r="C69" s="28">
        <v>577</v>
      </c>
      <c r="D69" s="28">
        <v>577</v>
      </c>
      <c r="E69" s="38">
        <v>0</v>
      </c>
      <c r="F69" s="38">
        <v>0</v>
      </c>
      <c r="G69" s="28">
        <f t="shared" si="0"/>
        <v>0</v>
      </c>
      <c r="H69" s="28">
        <f t="shared" si="1"/>
        <v>1154</v>
      </c>
      <c r="I69" s="28">
        <f t="shared" si="2"/>
        <v>1154</v>
      </c>
    </row>
    <row r="70" spans="1:9" ht="15">
      <c r="A70" s="27" t="s">
        <v>37</v>
      </c>
      <c r="B70" s="28" t="s">
        <v>1</v>
      </c>
      <c r="C70" s="28">
        <v>577</v>
      </c>
      <c r="D70" s="28">
        <v>577</v>
      </c>
      <c r="E70" s="38">
        <v>11</v>
      </c>
      <c r="F70" s="38">
        <v>0</v>
      </c>
      <c r="G70" s="28">
        <f aca="true" t="shared" si="3" ref="G70:G101">SUM(E70+F70)</f>
        <v>11</v>
      </c>
      <c r="H70" s="28">
        <f aca="true" t="shared" si="4" ref="H70:H106">SUM(C70+D70)</f>
        <v>1154</v>
      </c>
      <c r="I70" s="28">
        <f aca="true" t="shared" si="5" ref="I70:I101">SUM(H70-G70)</f>
        <v>1143</v>
      </c>
    </row>
    <row r="71" spans="1:9" ht="15">
      <c r="A71" s="27" t="s">
        <v>36</v>
      </c>
      <c r="B71" s="28" t="s">
        <v>1</v>
      </c>
      <c r="C71" s="28">
        <v>577</v>
      </c>
      <c r="D71" s="28">
        <v>577</v>
      </c>
      <c r="E71" s="38">
        <v>26</v>
      </c>
      <c r="F71" s="38">
        <v>0</v>
      </c>
      <c r="G71" s="28">
        <f t="shared" si="3"/>
        <v>26</v>
      </c>
      <c r="H71" s="28">
        <f t="shared" si="4"/>
        <v>1154</v>
      </c>
      <c r="I71" s="28">
        <f t="shared" si="5"/>
        <v>1128</v>
      </c>
    </row>
    <row r="72" spans="1:9" ht="15">
      <c r="A72" s="27" t="s">
        <v>35</v>
      </c>
      <c r="B72" s="28" t="s">
        <v>1</v>
      </c>
      <c r="C72" s="28">
        <v>577</v>
      </c>
      <c r="D72" s="28">
        <v>577</v>
      </c>
      <c r="E72" s="38">
        <v>7</v>
      </c>
      <c r="F72" s="38">
        <v>0</v>
      </c>
      <c r="G72" s="28">
        <f t="shared" si="3"/>
        <v>7</v>
      </c>
      <c r="H72" s="28">
        <f t="shared" si="4"/>
        <v>1154</v>
      </c>
      <c r="I72" s="28">
        <f t="shared" si="5"/>
        <v>1147</v>
      </c>
    </row>
    <row r="73" spans="1:9" ht="15">
      <c r="A73" s="27" t="s">
        <v>34</v>
      </c>
      <c r="B73" s="28" t="s">
        <v>1</v>
      </c>
      <c r="C73" s="28">
        <v>366</v>
      </c>
      <c r="D73" s="28">
        <v>366</v>
      </c>
      <c r="E73" s="38">
        <v>0</v>
      </c>
      <c r="F73" s="38">
        <v>0</v>
      </c>
      <c r="G73" s="28">
        <f t="shared" si="3"/>
        <v>0</v>
      </c>
      <c r="H73" s="28">
        <f t="shared" si="4"/>
        <v>732</v>
      </c>
      <c r="I73" s="28">
        <f t="shared" si="5"/>
        <v>732</v>
      </c>
    </row>
    <row r="74" spans="1:9" ht="15">
      <c r="A74" s="27" t="s">
        <v>33</v>
      </c>
      <c r="B74" s="28" t="s">
        <v>1</v>
      </c>
      <c r="C74" s="28">
        <v>366</v>
      </c>
      <c r="D74" s="28">
        <v>366</v>
      </c>
      <c r="E74" s="38">
        <v>0</v>
      </c>
      <c r="F74" s="38">
        <v>14</v>
      </c>
      <c r="G74" s="28">
        <f t="shared" si="3"/>
        <v>14</v>
      </c>
      <c r="H74" s="28">
        <f t="shared" si="4"/>
        <v>732</v>
      </c>
      <c r="I74" s="28">
        <f t="shared" si="5"/>
        <v>718</v>
      </c>
    </row>
    <row r="75" spans="1:9" ht="15">
      <c r="A75" s="27" t="s">
        <v>32</v>
      </c>
      <c r="B75" s="28" t="s">
        <v>1</v>
      </c>
      <c r="C75" s="28">
        <v>366</v>
      </c>
      <c r="D75" s="28">
        <v>366</v>
      </c>
      <c r="E75" s="38">
        <v>11</v>
      </c>
      <c r="F75" s="38">
        <v>0</v>
      </c>
      <c r="G75" s="28">
        <f t="shared" si="3"/>
        <v>11</v>
      </c>
      <c r="H75" s="28">
        <f t="shared" si="4"/>
        <v>732</v>
      </c>
      <c r="I75" s="28">
        <f t="shared" si="5"/>
        <v>721</v>
      </c>
    </row>
    <row r="76" spans="1:9" ht="15">
      <c r="A76" s="27" t="s">
        <v>31</v>
      </c>
      <c r="B76" s="28" t="s">
        <v>1</v>
      </c>
      <c r="C76" s="28">
        <v>577</v>
      </c>
      <c r="D76" s="28">
        <v>577</v>
      </c>
      <c r="E76" s="38">
        <v>11</v>
      </c>
      <c r="F76" s="38">
        <v>0</v>
      </c>
      <c r="G76" s="28">
        <f t="shared" si="3"/>
        <v>11</v>
      </c>
      <c r="H76" s="28">
        <f t="shared" si="4"/>
        <v>1154</v>
      </c>
      <c r="I76" s="28">
        <f t="shared" si="5"/>
        <v>1143</v>
      </c>
    </row>
    <row r="77" spans="1:9" ht="15">
      <c r="A77" s="27" t="s">
        <v>30</v>
      </c>
      <c r="B77" s="28" t="s">
        <v>1</v>
      </c>
      <c r="C77" s="28">
        <v>577</v>
      </c>
      <c r="D77" s="28">
        <v>577</v>
      </c>
      <c r="E77" s="38">
        <v>9</v>
      </c>
      <c r="F77" s="38">
        <v>0</v>
      </c>
      <c r="G77" s="28">
        <f t="shared" si="3"/>
        <v>9</v>
      </c>
      <c r="H77" s="28">
        <f t="shared" si="4"/>
        <v>1154</v>
      </c>
      <c r="I77" s="28">
        <f t="shared" si="5"/>
        <v>1145</v>
      </c>
    </row>
    <row r="78" spans="1:9" ht="15">
      <c r="A78" s="27" t="s">
        <v>29</v>
      </c>
      <c r="B78" s="28" t="s">
        <v>1</v>
      </c>
      <c r="C78" s="28">
        <v>577</v>
      </c>
      <c r="D78" s="28">
        <v>577</v>
      </c>
      <c r="E78" s="38">
        <v>0</v>
      </c>
      <c r="F78" s="38">
        <v>0</v>
      </c>
      <c r="G78" s="28">
        <f t="shared" si="3"/>
        <v>0</v>
      </c>
      <c r="H78" s="28">
        <f t="shared" si="4"/>
        <v>1154</v>
      </c>
      <c r="I78" s="28">
        <f t="shared" si="5"/>
        <v>1154</v>
      </c>
    </row>
    <row r="79" spans="1:9" ht="15">
      <c r="A79" s="27" t="s">
        <v>28</v>
      </c>
      <c r="B79" s="28" t="s">
        <v>1</v>
      </c>
      <c r="C79" s="28">
        <v>366</v>
      </c>
      <c r="D79" s="28">
        <v>366</v>
      </c>
      <c r="E79" s="38">
        <v>4</v>
      </c>
      <c r="F79" s="38">
        <v>0</v>
      </c>
      <c r="G79" s="28">
        <f t="shared" si="3"/>
        <v>4</v>
      </c>
      <c r="H79" s="28">
        <f t="shared" si="4"/>
        <v>732</v>
      </c>
      <c r="I79" s="28">
        <f t="shared" si="5"/>
        <v>728</v>
      </c>
    </row>
    <row r="80" spans="1:9" ht="15">
      <c r="A80" s="27" t="s">
        <v>27</v>
      </c>
      <c r="B80" s="28" t="s">
        <v>1</v>
      </c>
      <c r="C80" s="28">
        <v>577</v>
      </c>
      <c r="D80" s="28">
        <v>577</v>
      </c>
      <c r="E80" s="38">
        <v>4</v>
      </c>
      <c r="F80" s="38">
        <v>0</v>
      </c>
      <c r="G80" s="28">
        <f t="shared" si="3"/>
        <v>4</v>
      </c>
      <c r="H80" s="28">
        <f t="shared" si="4"/>
        <v>1154</v>
      </c>
      <c r="I80" s="28">
        <f t="shared" si="5"/>
        <v>1150</v>
      </c>
    </row>
    <row r="81" spans="1:9" ht="15">
      <c r="A81" s="27" t="s">
        <v>26</v>
      </c>
      <c r="B81" s="28" t="s">
        <v>1</v>
      </c>
      <c r="C81" s="28">
        <v>916</v>
      </c>
      <c r="D81" s="28">
        <v>916</v>
      </c>
      <c r="E81" s="39">
        <v>31</v>
      </c>
      <c r="F81" s="39">
        <v>118</v>
      </c>
      <c r="G81" s="28">
        <f t="shared" si="3"/>
        <v>149</v>
      </c>
      <c r="H81" s="28">
        <f t="shared" si="4"/>
        <v>1832</v>
      </c>
      <c r="I81" s="28">
        <f t="shared" si="5"/>
        <v>1683</v>
      </c>
    </row>
    <row r="82" spans="1:9" ht="15">
      <c r="A82" s="27" t="s">
        <v>25</v>
      </c>
      <c r="B82" s="28" t="s">
        <v>1</v>
      </c>
      <c r="C82" s="28">
        <v>577</v>
      </c>
      <c r="D82" s="28">
        <v>577</v>
      </c>
      <c r="E82" s="39">
        <v>155</v>
      </c>
      <c r="F82" s="39">
        <v>117</v>
      </c>
      <c r="G82" s="28">
        <f t="shared" si="3"/>
        <v>272</v>
      </c>
      <c r="H82" s="28">
        <f t="shared" si="4"/>
        <v>1154</v>
      </c>
      <c r="I82" s="28">
        <f t="shared" si="5"/>
        <v>882</v>
      </c>
    </row>
    <row r="83" spans="1:9" ht="15">
      <c r="A83" s="27" t="s">
        <v>4</v>
      </c>
      <c r="B83" s="28" t="s">
        <v>1</v>
      </c>
      <c r="C83" s="28">
        <v>577</v>
      </c>
      <c r="D83" s="28">
        <v>577</v>
      </c>
      <c r="E83" s="39">
        <v>67</v>
      </c>
      <c r="F83" s="39">
        <v>78</v>
      </c>
      <c r="G83" s="28">
        <f t="shared" si="3"/>
        <v>145</v>
      </c>
      <c r="H83" s="28">
        <f t="shared" si="4"/>
        <v>1154</v>
      </c>
      <c r="I83" s="28">
        <f t="shared" si="5"/>
        <v>1009</v>
      </c>
    </row>
    <row r="84" spans="1:9" ht="15">
      <c r="A84" s="27" t="s">
        <v>24</v>
      </c>
      <c r="B84" s="28" t="s">
        <v>1</v>
      </c>
      <c r="C84" s="28">
        <v>366</v>
      </c>
      <c r="D84" s="28">
        <v>366</v>
      </c>
      <c r="E84" s="39">
        <v>11</v>
      </c>
      <c r="F84" s="39">
        <v>0</v>
      </c>
      <c r="G84" s="28">
        <f t="shared" si="3"/>
        <v>11</v>
      </c>
      <c r="H84" s="28">
        <f t="shared" si="4"/>
        <v>732</v>
      </c>
      <c r="I84" s="28">
        <f t="shared" si="5"/>
        <v>721</v>
      </c>
    </row>
    <row r="85" spans="1:9" ht="15">
      <c r="A85" s="27" t="s">
        <v>23</v>
      </c>
      <c r="B85" s="28" t="s">
        <v>1</v>
      </c>
      <c r="C85" s="28">
        <v>366</v>
      </c>
      <c r="D85" s="28">
        <v>366</v>
      </c>
      <c r="E85" s="39">
        <v>185</v>
      </c>
      <c r="F85" s="39">
        <v>0</v>
      </c>
      <c r="G85" s="28">
        <f t="shared" si="3"/>
        <v>185</v>
      </c>
      <c r="H85" s="28">
        <f t="shared" si="4"/>
        <v>732</v>
      </c>
      <c r="I85" s="28">
        <f t="shared" si="5"/>
        <v>547</v>
      </c>
    </row>
    <row r="86" spans="1:9" ht="15">
      <c r="A86" s="27" t="s">
        <v>22</v>
      </c>
      <c r="B86" s="28" t="s">
        <v>1</v>
      </c>
      <c r="C86" s="28">
        <v>366</v>
      </c>
      <c r="D86" s="28">
        <v>366</v>
      </c>
      <c r="E86" s="39">
        <v>0</v>
      </c>
      <c r="F86" s="39">
        <v>0</v>
      </c>
      <c r="G86" s="28">
        <f t="shared" si="3"/>
        <v>0</v>
      </c>
      <c r="H86" s="28">
        <f t="shared" si="4"/>
        <v>732</v>
      </c>
      <c r="I86" s="28">
        <f t="shared" si="5"/>
        <v>732</v>
      </c>
    </row>
    <row r="87" spans="1:9" ht="15">
      <c r="A87" s="27" t="s">
        <v>21</v>
      </c>
      <c r="B87" s="28" t="s">
        <v>1</v>
      </c>
      <c r="C87" s="28">
        <v>577</v>
      </c>
      <c r="D87" s="28">
        <v>577</v>
      </c>
      <c r="E87" s="39">
        <v>174</v>
      </c>
      <c r="F87" s="39">
        <v>31</v>
      </c>
      <c r="G87" s="28">
        <f t="shared" si="3"/>
        <v>205</v>
      </c>
      <c r="H87" s="28">
        <f t="shared" si="4"/>
        <v>1154</v>
      </c>
      <c r="I87" s="28">
        <f t="shared" si="5"/>
        <v>949</v>
      </c>
    </row>
    <row r="88" spans="1:9" ht="15">
      <c r="A88" s="27" t="s">
        <v>20</v>
      </c>
      <c r="B88" s="28" t="s">
        <v>1</v>
      </c>
      <c r="C88" s="28">
        <v>577</v>
      </c>
      <c r="D88" s="28">
        <v>577</v>
      </c>
      <c r="E88" s="39">
        <v>113</v>
      </c>
      <c r="F88" s="39">
        <v>0</v>
      </c>
      <c r="G88" s="28">
        <f t="shared" si="3"/>
        <v>113</v>
      </c>
      <c r="H88" s="28">
        <f t="shared" si="4"/>
        <v>1154</v>
      </c>
      <c r="I88" s="28">
        <f t="shared" si="5"/>
        <v>1041</v>
      </c>
    </row>
    <row r="89" spans="1:9" ht="15">
      <c r="A89" s="27" t="s">
        <v>19</v>
      </c>
      <c r="B89" s="28" t="s">
        <v>1</v>
      </c>
      <c r="C89" s="28">
        <v>577</v>
      </c>
      <c r="D89" s="28">
        <v>577</v>
      </c>
      <c r="E89" s="39">
        <v>0</v>
      </c>
      <c r="F89" s="39">
        <v>22</v>
      </c>
      <c r="G89" s="28">
        <f t="shared" si="3"/>
        <v>22</v>
      </c>
      <c r="H89" s="28">
        <f t="shared" si="4"/>
        <v>1154</v>
      </c>
      <c r="I89" s="28">
        <f t="shared" si="5"/>
        <v>1132</v>
      </c>
    </row>
    <row r="90" spans="1:9" ht="15">
      <c r="A90" s="27" t="s">
        <v>18</v>
      </c>
      <c r="B90" s="28" t="s">
        <v>1</v>
      </c>
      <c r="C90" s="28">
        <v>917</v>
      </c>
      <c r="D90" s="28">
        <v>917</v>
      </c>
      <c r="E90" s="39">
        <v>60</v>
      </c>
      <c r="F90" s="39">
        <v>39</v>
      </c>
      <c r="G90" s="28">
        <f t="shared" si="3"/>
        <v>99</v>
      </c>
      <c r="H90" s="28">
        <f t="shared" si="4"/>
        <v>1834</v>
      </c>
      <c r="I90" s="28">
        <f t="shared" si="5"/>
        <v>1735</v>
      </c>
    </row>
    <row r="91" spans="1:9" ht="15">
      <c r="A91" s="27" t="s">
        <v>17</v>
      </c>
      <c r="B91" s="28" t="s">
        <v>1</v>
      </c>
      <c r="C91" s="28">
        <v>366</v>
      </c>
      <c r="D91" s="28">
        <v>366</v>
      </c>
      <c r="E91" s="39">
        <v>0</v>
      </c>
      <c r="F91" s="39">
        <v>0</v>
      </c>
      <c r="G91" s="28">
        <f t="shared" si="3"/>
        <v>0</v>
      </c>
      <c r="H91" s="28">
        <f t="shared" si="4"/>
        <v>732</v>
      </c>
      <c r="I91" s="28">
        <f t="shared" si="5"/>
        <v>732</v>
      </c>
    </row>
    <row r="92" spans="1:9" ht="15">
      <c r="A92" s="27" t="s">
        <v>16</v>
      </c>
      <c r="B92" s="28" t="s">
        <v>1</v>
      </c>
      <c r="C92" s="28">
        <v>577</v>
      </c>
      <c r="D92" s="28">
        <v>577</v>
      </c>
      <c r="E92" s="39">
        <v>0</v>
      </c>
      <c r="F92" s="39">
        <v>4</v>
      </c>
      <c r="G92" s="28">
        <f t="shared" si="3"/>
        <v>4</v>
      </c>
      <c r="H92" s="28">
        <f t="shared" si="4"/>
        <v>1154</v>
      </c>
      <c r="I92" s="28">
        <f t="shared" si="5"/>
        <v>1150</v>
      </c>
    </row>
    <row r="93" spans="1:9" ht="15">
      <c r="A93" s="27" t="s">
        <v>15</v>
      </c>
      <c r="B93" s="28" t="s">
        <v>1</v>
      </c>
      <c r="C93" s="28">
        <v>366</v>
      </c>
      <c r="D93" s="28">
        <v>366</v>
      </c>
      <c r="E93" s="39">
        <v>0</v>
      </c>
      <c r="F93" s="39">
        <v>0</v>
      </c>
      <c r="G93" s="28">
        <f t="shared" si="3"/>
        <v>0</v>
      </c>
      <c r="H93" s="28">
        <f t="shared" si="4"/>
        <v>732</v>
      </c>
      <c r="I93" s="28">
        <f t="shared" si="5"/>
        <v>732</v>
      </c>
    </row>
    <row r="94" spans="1:9" ht="15">
      <c r="A94" s="27" t="s">
        <v>14</v>
      </c>
      <c r="B94" s="28" t="s">
        <v>1</v>
      </c>
      <c r="C94" s="28">
        <v>366</v>
      </c>
      <c r="D94" s="28">
        <v>366</v>
      </c>
      <c r="E94" s="39">
        <v>0</v>
      </c>
      <c r="F94" s="39">
        <v>0</v>
      </c>
      <c r="G94" s="28">
        <f t="shared" si="3"/>
        <v>0</v>
      </c>
      <c r="H94" s="28">
        <f t="shared" si="4"/>
        <v>732</v>
      </c>
      <c r="I94" s="28">
        <f t="shared" si="5"/>
        <v>732</v>
      </c>
    </row>
    <row r="95" spans="1:9" ht="15">
      <c r="A95" s="27" t="s">
        <v>13</v>
      </c>
      <c r="B95" s="28" t="s">
        <v>1</v>
      </c>
      <c r="C95" s="28">
        <v>366</v>
      </c>
      <c r="D95" s="28">
        <v>366</v>
      </c>
      <c r="E95" s="39">
        <v>11</v>
      </c>
      <c r="F95" s="39">
        <v>7</v>
      </c>
      <c r="G95" s="28">
        <f t="shared" si="3"/>
        <v>18</v>
      </c>
      <c r="H95" s="28">
        <f t="shared" si="4"/>
        <v>732</v>
      </c>
      <c r="I95" s="28">
        <f t="shared" si="5"/>
        <v>714</v>
      </c>
    </row>
    <row r="96" spans="1:9" ht="15">
      <c r="A96" s="27" t="s">
        <v>12</v>
      </c>
      <c r="B96" s="28" t="s">
        <v>1</v>
      </c>
      <c r="C96" s="28">
        <v>577</v>
      </c>
      <c r="D96" s="28">
        <v>577</v>
      </c>
      <c r="E96" s="39">
        <v>0</v>
      </c>
      <c r="F96" s="39">
        <v>11</v>
      </c>
      <c r="G96" s="28">
        <f t="shared" si="3"/>
        <v>11</v>
      </c>
      <c r="H96" s="28">
        <f t="shared" si="4"/>
        <v>1154</v>
      </c>
      <c r="I96" s="28">
        <f t="shared" si="5"/>
        <v>1143</v>
      </c>
    </row>
    <row r="97" spans="1:9" ht="15">
      <c r="A97" s="27" t="s">
        <v>11</v>
      </c>
      <c r="B97" s="28" t="s">
        <v>1</v>
      </c>
      <c r="C97" s="28">
        <v>366</v>
      </c>
      <c r="D97" s="28">
        <v>366</v>
      </c>
      <c r="E97" s="39">
        <v>0</v>
      </c>
      <c r="F97" s="39">
        <v>0</v>
      </c>
      <c r="G97" s="28">
        <f t="shared" si="3"/>
        <v>0</v>
      </c>
      <c r="H97" s="28">
        <f t="shared" si="4"/>
        <v>732</v>
      </c>
      <c r="I97" s="28">
        <f t="shared" si="5"/>
        <v>732</v>
      </c>
    </row>
    <row r="98" spans="1:9" ht="15">
      <c r="A98" s="27" t="s">
        <v>10</v>
      </c>
      <c r="B98" s="28" t="s">
        <v>1</v>
      </c>
      <c r="C98" s="28">
        <v>577</v>
      </c>
      <c r="D98" s="28">
        <v>577</v>
      </c>
      <c r="E98" s="40">
        <v>47</v>
      </c>
      <c r="F98" s="40">
        <v>47</v>
      </c>
      <c r="G98" s="28">
        <f t="shared" si="3"/>
        <v>94</v>
      </c>
      <c r="H98" s="28">
        <f t="shared" si="4"/>
        <v>1154</v>
      </c>
      <c r="I98" s="28">
        <f t="shared" si="5"/>
        <v>1060</v>
      </c>
    </row>
    <row r="99" spans="1:9" ht="15">
      <c r="A99" s="27" t="s">
        <v>9</v>
      </c>
      <c r="B99" s="28" t="s">
        <v>1</v>
      </c>
      <c r="C99" s="28">
        <v>917</v>
      </c>
      <c r="D99" s="28">
        <v>917</v>
      </c>
      <c r="E99" s="40">
        <v>500</v>
      </c>
      <c r="F99" s="40">
        <v>244</v>
      </c>
      <c r="G99" s="28">
        <f t="shared" si="3"/>
        <v>744</v>
      </c>
      <c r="H99" s="28">
        <f t="shared" si="4"/>
        <v>1834</v>
      </c>
      <c r="I99" s="28">
        <f t="shared" si="5"/>
        <v>1090</v>
      </c>
    </row>
    <row r="100" spans="1:9" ht="15">
      <c r="A100" s="27" t="s">
        <v>8</v>
      </c>
      <c r="B100" s="28" t="s">
        <v>1</v>
      </c>
      <c r="C100" s="28">
        <v>577</v>
      </c>
      <c r="D100" s="28">
        <v>577</v>
      </c>
      <c r="E100" s="40">
        <v>302</v>
      </c>
      <c r="F100" s="40">
        <v>30</v>
      </c>
      <c r="G100" s="28">
        <f t="shared" si="3"/>
        <v>332</v>
      </c>
      <c r="H100" s="28">
        <f t="shared" si="4"/>
        <v>1154</v>
      </c>
      <c r="I100" s="28">
        <f t="shared" si="5"/>
        <v>822</v>
      </c>
    </row>
    <row r="101" spans="1:9" ht="15">
      <c r="A101" s="27" t="s">
        <v>7</v>
      </c>
      <c r="B101" s="28" t="s">
        <v>1</v>
      </c>
      <c r="C101" s="28">
        <v>917</v>
      </c>
      <c r="D101" s="28">
        <v>917</v>
      </c>
      <c r="E101" s="40">
        <v>129</v>
      </c>
      <c r="F101" s="40">
        <v>118</v>
      </c>
      <c r="G101" s="28">
        <f t="shared" si="3"/>
        <v>247</v>
      </c>
      <c r="H101" s="28">
        <f t="shared" si="4"/>
        <v>1834</v>
      </c>
      <c r="I101" s="28">
        <f t="shared" si="5"/>
        <v>1587</v>
      </c>
    </row>
    <row r="102" spans="1:9" ht="15">
      <c r="A102" s="27" t="s">
        <v>6</v>
      </c>
      <c r="B102" s="28" t="s">
        <v>1</v>
      </c>
      <c r="C102" s="28">
        <v>577</v>
      </c>
      <c r="D102" s="28">
        <v>577</v>
      </c>
      <c r="E102" s="40">
        <v>93</v>
      </c>
      <c r="F102" s="40">
        <v>103</v>
      </c>
      <c r="G102" s="28">
        <f>SUM(E102+F102)</f>
        <v>196</v>
      </c>
      <c r="H102" s="28">
        <f t="shared" si="4"/>
        <v>1154</v>
      </c>
      <c r="I102" s="28">
        <f>SUM(H102-G102)</f>
        <v>958</v>
      </c>
    </row>
    <row r="103" spans="1:9" ht="15">
      <c r="A103" s="27" t="s">
        <v>5</v>
      </c>
      <c r="B103" s="28" t="s">
        <v>1</v>
      </c>
      <c r="C103" s="28">
        <v>917</v>
      </c>
      <c r="D103" s="28">
        <v>917</v>
      </c>
      <c r="E103" s="40">
        <v>38</v>
      </c>
      <c r="F103" s="40">
        <v>39</v>
      </c>
      <c r="G103" s="28">
        <f>SUM(E103+F103)</f>
        <v>77</v>
      </c>
      <c r="H103" s="28">
        <f t="shared" si="4"/>
        <v>1834</v>
      </c>
      <c r="I103" s="28">
        <f>SUM(H103-G103)</f>
        <v>1757</v>
      </c>
    </row>
    <row r="104" spans="1:9" ht="15">
      <c r="A104" s="27" t="s">
        <v>4</v>
      </c>
      <c r="B104" s="28" t="s">
        <v>1</v>
      </c>
      <c r="C104" s="28">
        <v>577</v>
      </c>
      <c r="D104" s="28">
        <v>577</v>
      </c>
      <c r="E104" s="41">
        <v>191</v>
      </c>
      <c r="F104" s="41">
        <v>200</v>
      </c>
      <c r="G104" s="28">
        <f>SUM(E104+F104)</f>
        <v>391</v>
      </c>
      <c r="H104" s="28">
        <f t="shared" si="4"/>
        <v>1154</v>
      </c>
      <c r="I104" s="28">
        <f>SUM(H104-G104)</f>
        <v>763</v>
      </c>
    </row>
    <row r="105" spans="1:9" ht="15">
      <c r="A105" s="27" t="s">
        <v>3</v>
      </c>
      <c r="B105" s="28" t="s">
        <v>1</v>
      </c>
      <c r="C105" s="28">
        <v>577</v>
      </c>
      <c r="D105" s="28">
        <v>577</v>
      </c>
      <c r="E105" s="41">
        <v>218</v>
      </c>
      <c r="F105" s="41">
        <v>268</v>
      </c>
      <c r="G105" s="28">
        <f>SUM(E105+F105)</f>
        <v>486</v>
      </c>
      <c r="H105" s="28">
        <f t="shared" si="4"/>
        <v>1154</v>
      </c>
      <c r="I105" s="28">
        <f>SUM(H105-G105)</f>
        <v>668</v>
      </c>
    </row>
    <row r="106" spans="1:9" ht="30" hidden="1">
      <c r="A106" s="27" t="s">
        <v>2</v>
      </c>
      <c r="B106" s="28" t="s">
        <v>1</v>
      </c>
      <c r="C106" s="28">
        <v>366</v>
      </c>
      <c r="D106" s="28">
        <v>366</v>
      </c>
      <c r="E106" s="33" t="s">
        <v>0</v>
      </c>
      <c r="F106" s="33" t="s">
        <v>0</v>
      </c>
      <c r="G106" s="28" t="e">
        <f>SUM(E106+F106)</f>
        <v>#VALUE!</v>
      </c>
      <c r="H106" s="28">
        <f t="shared" si="4"/>
        <v>732</v>
      </c>
      <c r="I106" s="28" t="e">
        <f>SUM(H106-G106)</f>
        <v>#VALUE!</v>
      </c>
    </row>
    <row r="107" spans="1:9" ht="15">
      <c r="A107" s="44" t="s">
        <v>112</v>
      </c>
      <c r="B107" s="43" t="s">
        <v>1</v>
      </c>
      <c r="C107" s="43">
        <v>577</v>
      </c>
      <c r="D107" s="43">
        <v>577</v>
      </c>
      <c r="E107" s="43">
        <v>196</v>
      </c>
      <c r="F107" s="43">
        <v>0</v>
      </c>
      <c r="G107" s="43">
        <v>196</v>
      </c>
      <c r="H107" s="43">
        <v>1154</v>
      </c>
      <c r="I107" s="43">
        <v>958</v>
      </c>
    </row>
    <row r="108" spans="1:9" ht="15">
      <c r="A108" s="44" t="s">
        <v>113</v>
      </c>
      <c r="B108" s="43" t="s">
        <v>1</v>
      </c>
      <c r="C108" s="43">
        <v>1466</v>
      </c>
      <c r="D108" s="43">
        <v>1466</v>
      </c>
      <c r="E108" s="43">
        <v>70</v>
      </c>
      <c r="F108" s="43">
        <v>234</v>
      </c>
      <c r="G108" s="43">
        <v>304</v>
      </c>
      <c r="H108" s="43">
        <v>2932</v>
      </c>
      <c r="I108" s="43">
        <v>2628</v>
      </c>
    </row>
    <row r="109" spans="1:9" ht="15">
      <c r="A109" s="44" t="s">
        <v>114</v>
      </c>
      <c r="B109" s="43" t="s">
        <v>1</v>
      </c>
      <c r="C109" s="43">
        <v>916</v>
      </c>
      <c r="D109" s="43">
        <v>916</v>
      </c>
      <c r="E109" s="43">
        <v>50</v>
      </c>
      <c r="F109" s="43">
        <v>114</v>
      </c>
      <c r="G109" s="43">
        <v>164</v>
      </c>
      <c r="H109" s="43">
        <v>1832</v>
      </c>
      <c r="I109" s="43">
        <v>1668</v>
      </c>
    </row>
    <row r="110" spans="1:9" ht="15">
      <c r="A110" s="44" t="s">
        <v>115</v>
      </c>
      <c r="B110" s="43" t="s">
        <v>1</v>
      </c>
      <c r="C110" s="43">
        <v>1466</v>
      </c>
      <c r="D110" s="43">
        <v>1466</v>
      </c>
      <c r="E110" s="43">
        <v>473</v>
      </c>
      <c r="F110" s="43">
        <v>214</v>
      </c>
      <c r="G110" s="43">
        <v>687</v>
      </c>
      <c r="H110" s="43">
        <v>2932</v>
      </c>
      <c r="I110" s="43">
        <v>2245</v>
      </c>
    </row>
    <row r="111" spans="1:9" ht="15">
      <c r="A111" s="44" t="s">
        <v>116</v>
      </c>
      <c r="B111" s="43" t="s">
        <v>1</v>
      </c>
      <c r="C111" s="43">
        <v>1466</v>
      </c>
      <c r="D111" s="43">
        <v>1466</v>
      </c>
      <c r="E111" s="43">
        <v>161</v>
      </c>
      <c r="F111" s="43">
        <v>195</v>
      </c>
      <c r="G111" s="43">
        <v>356</v>
      </c>
      <c r="H111" s="43">
        <v>2932</v>
      </c>
      <c r="I111" s="43">
        <v>2576</v>
      </c>
    </row>
    <row r="112" spans="1:9" ht="15" hidden="1">
      <c r="A112" s="44" t="s">
        <v>117</v>
      </c>
      <c r="B112" s="43" t="s">
        <v>1</v>
      </c>
      <c r="C112" s="43">
        <v>2190</v>
      </c>
      <c r="D112" s="43">
        <v>2190</v>
      </c>
      <c r="E112" s="43">
        <v>0</v>
      </c>
      <c r="F112" s="43">
        <v>0</v>
      </c>
      <c r="G112" s="43">
        <v>0</v>
      </c>
      <c r="H112" s="43">
        <v>4380</v>
      </c>
      <c r="I112" s="43">
        <v>4380</v>
      </c>
    </row>
  </sheetData>
  <sheetProtection/>
  <mergeCells count="2">
    <mergeCell ref="A1:I3"/>
    <mergeCell ref="E34:F34"/>
  </mergeCells>
  <printOptions/>
  <pageMargins left="0.7" right="0.7" top="0.75" bottom="0.75" header="0.3" footer="0.3"/>
  <pageSetup horizontalDpi="180" verticalDpi="18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="115" zoomScaleNormal="85" zoomScaleSheetLayoutView="115" zoomScalePageLayoutView="0" workbookViewId="0" topLeftCell="A86">
      <selection activeCell="A112" sqref="A112:IV112"/>
    </sheetView>
  </sheetViews>
  <sheetFormatPr defaultColWidth="9.140625" defaultRowHeight="15"/>
  <cols>
    <col min="1" max="1" width="26.00390625" style="25" customWidth="1"/>
    <col min="2" max="2" width="15.421875" style="25" customWidth="1"/>
    <col min="3" max="3" width="13.8515625" style="25" customWidth="1"/>
    <col min="4" max="4" width="14.00390625" style="25" customWidth="1"/>
    <col min="5" max="5" width="15.28125" style="25" customWidth="1"/>
    <col min="6" max="6" width="14.8515625" style="25" customWidth="1"/>
    <col min="7" max="7" width="14.421875" style="25" customWidth="1"/>
    <col min="8" max="8" width="13.7109375" style="25" customWidth="1"/>
    <col min="9" max="9" width="17.57421875" style="25" customWidth="1"/>
  </cols>
  <sheetData>
    <row r="1" spans="1:9" ht="15">
      <c r="A1" s="22" t="s">
        <v>123</v>
      </c>
      <c r="B1" s="22"/>
      <c r="C1" s="22"/>
      <c r="D1" s="22"/>
      <c r="E1" s="23"/>
      <c r="F1" s="23"/>
      <c r="G1" s="23"/>
      <c r="H1" s="23"/>
      <c r="I1" s="23"/>
    </row>
    <row r="2" spans="1:9" ht="15">
      <c r="A2" s="22"/>
      <c r="B2" s="22"/>
      <c r="C2" s="22"/>
      <c r="D2" s="22"/>
      <c r="E2" s="23"/>
      <c r="F2" s="23"/>
      <c r="G2" s="23"/>
      <c r="H2" s="23"/>
      <c r="I2" s="23"/>
    </row>
    <row r="3" spans="1:9" ht="16.5" customHeight="1">
      <c r="A3" s="22"/>
      <c r="B3" s="22"/>
      <c r="C3" s="22"/>
      <c r="D3" s="22"/>
      <c r="E3" s="23"/>
      <c r="F3" s="23"/>
      <c r="G3" s="23"/>
      <c r="H3" s="23"/>
      <c r="I3" s="23"/>
    </row>
    <row r="4" ht="23.25" customHeight="1">
      <c r="A4" s="24" t="s">
        <v>107</v>
      </c>
    </row>
    <row r="5" spans="1:9" ht="34.5" customHeight="1">
      <c r="A5" s="26" t="s">
        <v>106</v>
      </c>
      <c r="B5" s="26" t="s">
        <v>105</v>
      </c>
      <c r="C5" s="26" t="s">
        <v>104</v>
      </c>
      <c r="D5" s="26" t="s">
        <v>103</v>
      </c>
      <c r="E5" s="26" t="s">
        <v>102</v>
      </c>
      <c r="F5" s="26" t="s">
        <v>101</v>
      </c>
      <c r="G5" s="26" t="s">
        <v>100</v>
      </c>
      <c r="H5" s="26" t="s">
        <v>99</v>
      </c>
      <c r="I5" s="26" t="s">
        <v>98</v>
      </c>
    </row>
    <row r="6" spans="1:9" ht="15">
      <c r="A6" s="27" t="s">
        <v>97</v>
      </c>
      <c r="B6" s="28" t="s">
        <v>1</v>
      </c>
      <c r="C6" s="28">
        <v>577</v>
      </c>
      <c r="D6" s="28">
        <v>577</v>
      </c>
      <c r="E6" s="28">
        <v>160</v>
      </c>
      <c r="F6" s="28">
        <v>94</v>
      </c>
      <c r="G6" s="28">
        <f aca="true" t="shared" si="0" ref="G6:G69">SUM(E6+F6)</f>
        <v>254</v>
      </c>
      <c r="H6" s="28">
        <f aca="true" t="shared" si="1" ref="H6:H69">SUM(C6+D6)</f>
        <v>1154</v>
      </c>
      <c r="I6" s="28">
        <f aca="true" t="shared" si="2" ref="I6:I69">SUM(H6-G6)</f>
        <v>900</v>
      </c>
    </row>
    <row r="7" spans="1:9" ht="15">
      <c r="A7" s="27" t="s">
        <v>96</v>
      </c>
      <c r="B7" s="28" t="s">
        <v>1</v>
      </c>
      <c r="C7" s="28">
        <v>577</v>
      </c>
      <c r="D7" s="28">
        <v>577</v>
      </c>
      <c r="E7" s="28">
        <v>53</v>
      </c>
      <c r="F7" s="28">
        <v>35</v>
      </c>
      <c r="G7" s="28">
        <f t="shared" si="0"/>
        <v>88</v>
      </c>
      <c r="H7" s="28">
        <f t="shared" si="1"/>
        <v>1154</v>
      </c>
      <c r="I7" s="28">
        <f t="shared" si="2"/>
        <v>1066</v>
      </c>
    </row>
    <row r="8" spans="1:9" ht="15">
      <c r="A8" s="27" t="s">
        <v>95</v>
      </c>
      <c r="B8" s="28" t="s">
        <v>1</v>
      </c>
      <c r="C8" s="28">
        <v>366</v>
      </c>
      <c r="D8" s="28">
        <v>366</v>
      </c>
      <c r="E8" s="28">
        <v>42</v>
      </c>
      <c r="F8" s="28">
        <v>28</v>
      </c>
      <c r="G8" s="28">
        <f t="shared" si="0"/>
        <v>70</v>
      </c>
      <c r="H8" s="28">
        <f t="shared" si="1"/>
        <v>732</v>
      </c>
      <c r="I8" s="28">
        <f t="shared" si="2"/>
        <v>662</v>
      </c>
    </row>
    <row r="9" spans="1:9" ht="15">
      <c r="A9" s="27" t="s">
        <v>94</v>
      </c>
      <c r="B9" s="28" t="s">
        <v>1</v>
      </c>
      <c r="C9" s="28">
        <v>366</v>
      </c>
      <c r="D9" s="28">
        <v>366</v>
      </c>
      <c r="E9" s="28">
        <v>28</v>
      </c>
      <c r="F9" s="28">
        <v>57</v>
      </c>
      <c r="G9" s="28">
        <f t="shared" si="0"/>
        <v>85</v>
      </c>
      <c r="H9" s="28">
        <f t="shared" si="1"/>
        <v>732</v>
      </c>
      <c r="I9" s="28">
        <f t="shared" si="2"/>
        <v>647</v>
      </c>
    </row>
    <row r="10" spans="1:9" ht="15">
      <c r="A10" s="27" t="s">
        <v>93</v>
      </c>
      <c r="B10" s="28" t="s">
        <v>1</v>
      </c>
      <c r="C10" s="28">
        <v>577</v>
      </c>
      <c r="D10" s="28">
        <v>577</v>
      </c>
      <c r="E10" s="28">
        <v>136</v>
      </c>
      <c r="F10" s="28">
        <v>0</v>
      </c>
      <c r="G10" s="28">
        <f t="shared" si="0"/>
        <v>136</v>
      </c>
      <c r="H10" s="28">
        <f t="shared" si="1"/>
        <v>1154</v>
      </c>
      <c r="I10" s="28">
        <f t="shared" si="2"/>
        <v>1018</v>
      </c>
    </row>
    <row r="11" spans="1:9" ht="15">
      <c r="A11" s="27" t="s">
        <v>92</v>
      </c>
      <c r="B11" s="28" t="s">
        <v>1</v>
      </c>
      <c r="C11" s="28">
        <v>366</v>
      </c>
      <c r="D11" s="28">
        <v>366</v>
      </c>
      <c r="E11" s="28">
        <v>82</v>
      </c>
      <c r="F11" s="28">
        <v>64</v>
      </c>
      <c r="G11" s="28">
        <f t="shared" si="0"/>
        <v>146</v>
      </c>
      <c r="H11" s="28">
        <f t="shared" si="1"/>
        <v>732</v>
      </c>
      <c r="I11" s="28">
        <f t="shared" si="2"/>
        <v>586</v>
      </c>
    </row>
    <row r="12" spans="1:9" ht="15">
      <c r="A12" s="27" t="s">
        <v>91</v>
      </c>
      <c r="B12" s="28" t="s">
        <v>1</v>
      </c>
      <c r="C12" s="28">
        <v>577</v>
      </c>
      <c r="D12" s="28">
        <v>577</v>
      </c>
      <c r="E12" s="28">
        <v>47</v>
      </c>
      <c r="F12" s="28">
        <v>41</v>
      </c>
      <c r="G12" s="28">
        <f t="shared" si="0"/>
        <v>88</v>
      </c>
      <c r="H12" s="28">
        <f t="shared" si="1"/>
        <v>1154</v>
      </c>
      <c r="I12" s="28">
        <f t="shared" si="2"/>
        <v>1066</v>
      </c>
    </row>
    <row r="13" spans="1:9" ht="15">
      <c r="A13" s="27" t="s">
        <v>90</v>
      </c>
      <c r="B13" s="28" t="s">
        <v>1</v>
      </c>
      <c r="C13" s="28">
        <v>577</v>
      </c>
      <c r="D13" s="28">
        <v>577</v>
      </c>
      <c r="E13" s="28">
        <v>105</v>
      </c>
      <c r="F13" s="28">
        <v>29</v>
      </c>
      <c r="G13" s="28">
        <f t="shared" si="0"/>
        <v>134</v>
      </c>
      <c r="H13" s="28">
        <f t="shared" si="1"/>
        <v>1154</v>
      </c>
      <c r="I13" s="28">
        <f t="shared" si="2"/>
        <v>1020</v>
      </c>
    </row>
    <row r="14" spans="1:9" ht="15">
      <c r="A14" s="27" t="s">
        <v>89</v>
      </c>
      <c r="B14" s="28" t="s">
        <v>1</v>
      </c>
      <c r="C14" s="28">
        <v>366</v>
      </c>
      <c r="D14" s="28">
        <v>366</v>
      </c>
      <c r="E14" s="28">
        <v>76</v>
      </c>
      <c r="F14" s="28">
        <v>31</v>
      </c>
      <c r="G14" s="28">
        <f t="shared" si="0"/>
        <v>107</v>
      </c>
      <c r="H14" s="28">
        <f t="shared" si="1"/>
        <v>732</v>
      </c>
      <c r="I14" s="28">
        <f t="shared" si="2"/>
        <v>625</v>
      </c>
    </row>
    <row r="15" spans="1:9" ht="15">
      <c r="A15" s="27" t="s">
        <v>88</v>
      </c>
      <c r="B15" s="28" t="s">
        <v>1</v>
      </c>
      <c r="C15" s="28">
        <v>366</v>
      </c>
      <c r="D15" s="28">
        <v>366</v>
      </c>
      <c r="E15" s="28">
        <v>17</v>
      </c>
      <c r="F15" s="28">
        <v>0</v>
      </c>
      <c r="G15" s="28">
        <f t="shared" si="0"/>
        <v>17</v>
      </c>
      <c r="H15" s="28">
        <f t="shared" si="1"/>
        <v>732</v>
      </c>
      <c r="I15" s="28">
        <f t="shared" si="2"/>
        <v>715</v>
      </c>
    </row>
    <row r="16" spans="1:9" ht="15">
      <c r="A16" s="27" t="s">
        <v>87</v>
      </c>
      <c r="B16" s="28" t="s">
        <v>1</v>
      </c>
      <c r="C16" s="28">
        <v>366</v>
      </c>
      <c r="D16" s="28">
        <v>366</v>
      </c>
      <c r="E16" s="28">
        <v>14</v>
      </c>
      <c r="F16" s="28">
        <v>4</v>
      </c>
      <c r="G16" s="28">
        <f t="shared" si="0"/>
        <v>18</v>
      </c>
      <c r="H16" s="28">
        <f t="shared" si="1"/>
        <v>732</v>
      </c>
      <c r="I16" s="28">
        <f t="shared" si="2"/>
        <v>714</v>
      </c>
    </row>
    <row r="17" spans="1:9" ht="15">
      <c r="A17" s="27" t="s">
        <v>86</v>
      </c>
      <c r="B17" s="28" t="s">
        <v>1</v>
      </c>
      <c r="C17" s="28">
        <v>366</v>
      </c>
      <c r="D17" s="28">
        <v>366</v>
      </c>
      <c r="E17" s="28">
        <v>49</v>
      </c>
      <c r="F17" s="28">
        <v>39</v>
      </c>
      <c r="G17" s="28">
        <f t="shared" si="0"/>
        <v>88</v>
      </c>
      <c r="H17" s="28">
        <f t="shared" si="1"/>
        <v>732</v>
      </c>
      <c r="I17" s="28">
        <f t="shared" si="2"/>
        <v>644</v>
      </c>
    </row>
    <row r="18" spans="1:13" ht="15">
      <c r="A18" s="27" t="s">
        <v>25</v>
      </c>
      <c r="B18" s="28" t="s">
        <v>1</v>
      </c>
      <c r="C18" s="28">
        <v>366</v>
      </c>
      <c r="D18" s="28">
        <v>366</v>
      </c>
      <c r="E18" s="28">
        <v>0</v>
      </c>
      <c r="F18" s="28">
        <v>0</v>
      </c>
      <c r="G18" s="28">
        <f t="shared" si="0"/>
        <v>0</v>
      </c>
      <c r="H18" s="28">
        <f t="shared" si="1"/>
        <v>732</v>
      </c>
      <c r="I18" s="28">
        <f t="shared" si="2"/>
        <v>732</v>
      </c>
      <c r="M18">
        <v>2</v>
      </c>
    </row>
    <row r="19" spans="1:9" ht="15">
      <c r="A19" s="27" t="s">
        <v>85</v>
      </c>
      <c r="B19" s="28" t="s">
        <v>1</v>
      </c>
      <c r="C19" s="28">
        <v>366</v>
      </c>
      <c r="D19" s="28">
        <v>366</v>
      </c>
      <c r="E19" s="28">
        <v>0</v>
      </c>
      <c r="F19" s="28">
        <v>14</v>
      </c>
      <c r="G19" s="28">
        <f t="shared" si="0"/>
        <v>14</v>
      </c>
      <c r="H19" s="28">
        <f t="shared" si="1"/>
        <v>732</v>
      </c>
      <c r="I19" s="28">
        <f t="shared" si="2"/>
        <v>718</v>
      </c>
    </row>
    <row r="20" spans="1:9" ht="15">
      <c r="A20" s="27" t="s">
        <v>84</v>
      </c>
      <c r="B20" s="28" t="s">
        <v>1</v>
      </c>
      <c r="C20" s="28">
        <v>577</v>
      </c>
      <c r="D20" s="28">
        <v>577</v>
      </c>
      <c r="E20" s="28">
        <v>208</v>
      </c>
      <c r="F20" s="28">
        <v>28</v>
      </c>
      <c r="G20" s="28">
        <f t="shared" si="0"/>
        <v>236</v>
      </c>
      <c r="H20" s="28">
        <f t="shared" si="1"/>
        <v>1154</v>
      </c>
      <c r="I20" s="28">
        <f t="shared" si="2"/>
        <v>918</v>
      </c>
    </row>
    <row r="21" spans="1:9" ht="13.5" customHeight="1">
      <c r="A21" s="27" t="s">
        <v>83</v>
      </c>
      <c r="B21" s="28" t="s">
        <v>1</v>
      </c>
      <c r="C21" s="28">
        <v>577</v>
      </c>
      <c r="D21" s="28">
        <v>577</v>
      </c>
      <c r="E21" s="28">
        <v>0</v>
      </c>
      <c r="F21" s="28">
        <v>28</v>
      </c>
      <c r="G21" s="28">
        <f t="shared" si="0"/>
        <v>28</v>
      </c>
      <c r="H21" s="28">
        <f t="shared" si="1"/>
        <v>1154</v>
      </c>
      <c r="I21" s="28">
        <f t="shared" si="2"/>
        <v>1126</v>
      </c>
    </row>
    <row r="22" spans="1:9" ht="15">
      <c r="A22" s="27" t="s">
        <v>82</v>
      </c>
      <c r="B22" s="28" t="s">
        <v>1</v>
      </c>
      <c r="C22" s="28">
        <v>577</v>
      </c>
      <c r="D22" s="28">
        <v>577</v>
      </c>
      <c r="E22" s="28">
        <v>0</v>
      </c>
      <c r="F22" s="28">
        <v>18</v>
      </c>
      <c r="G22" s="28">
        <f t="shared" si="0"/>
        <v>18</v>
      </c>
      <c r="H22" s="28">
        <f t="shared" si="1"/>
        <v>1154</v>
      </c>
      <c r="I22" s="28">
        <f t="shared" si="2"/>
        <v>1136</v>
      </c>
    </row>
    <row r="23" spans="1:9" ht="15">
      <c r="A23" s="27" t="s">
        <v>81</v>
      </c>
      <c r="B23" s="28" t="s">
        <v>1</v>
      </c>
      <c r="C23" s="28">
        <v>917</v>
      </c>
      <c r="D23" s="28">
        <v>917</v>
      </c>
      <c r="E23" s="28">
        <v>26</v>
      </c>
      <c r="F23" s="28">
        <v>62</v>
      </c>
      <c r="G23" s="28">
        <f t="shared" si="0"/>
        <v>88</v>
      </c>
      <c r="H23" s="28">
        <f t="shared" si="1"/>
        <v>1834</v>
      </c>
      <c r="I23" s="28">
        <f t="shared" si="2"/>
        <v>1746</v>
      </c>
    </row>
    <row r="24" spans="1:9" ht="15">
      <c r="A24" s="27" t="s">
        <v>80</v>
      </c>
      <c r="B24" s="28" t="s">
        <v>1</v>
      </c>
      <c r="C24" s="28">
        <v>366</v>
      </c>
      <c r="D24" s="28">
        <v>366</v>
      </c>
      <c r="E24" s="28">
        <v>53</v>
      </c>
      <c r="F24" s="28">
        <v>60</v>
      </c>
      <c r="G24" s="28">
        <f t="shared" si="0"/>
        <v>113</v>
      </c>
      <c r="H24" s="28">
        <f t="shared" si="1"/>
        <v>732</v>
      </c>
      <c r="I24" s="28">
        <f t="shared" si="2"/>
        <v>619</v>
      </c>
    </row>
    <row r="25" spans="1:9" ht="15">
      <c r="A25" s="27" t="s">
        <v>79</v>
      </c>
      <c r="B25" s="28" t="s">
        <v>1</v>
      </c>
      <c r="C25" s="28">
        <v>366</v>
      </c>
      <c r="D25" s="28">
        <v>366</v>
      </c>
      <c r="E25" s="28">
        <v>20</v>
      </c>
      <c r="F25" s="28">
        <v>12</v>
      </c>
      <c r="G25" s="28">
        <f t="shared" si="0"/>
        <v>32</v>
      </c>
      <c r="H25" s="28">
        <f t="shared" si="1"/>
        <v>732</v>
      </c>
      <c r="I25" s="28">
        <f t="shared" si="2"/>
        <v>700</v>
      </c>
    </row>
    <row r="26" spans="1:9" ht="15">
      <c r="A26" s="27" t="s">
        <v>78</v>
      </c>
      <c r="B26" s="28" t="s">
        <v>1</v>
      </c>
      <c r="C26" s="28">
        <v>577</v>
      </c>
      <c r="D26" s="28">
        <v>577</v>
      </c>
      <c r="E26" s="28">
        <v>12</v>
      </c>
      <c r="F26" s="28">
        <v>12</v>
      </c>
      <c r="G26" s="28">
        <f t="shared" si="0"/>
        <v>24</v>
      </c>
      <c r="H26" s="28">
        <f t="shared" si="1"/>
        <v>1154</v>
      </c>
      <c r="I26" s="28">
        <f t="shared" si="2"/>
        <v>1130</v>
      </c>
    </row>
    <row r="27" spans="1:9" ht="15">
      <c r="A27" s="27" t="s">
        <v>77</v>
      </c>
      <c r="B27" s="28" t="s">
        <v>1</v>
      </c>
      <c r="C27" s="28">
        <v>577</v>
      </c>
      <c r="D27" s="28">
        <v>577</v>
      </c>
      <c r="E27" s="28">
        <v>52</v>
      </c>
      <c r="F27" s="28">
        <v>18</v>
      </c>
      <c r="G27" s="28">
        <f t="shared" si="0"/>
        <v>70</v>
      </c>
      <c r="H27" s="28">
        <f t="shared" si="1"/>
        <v>1154</v>
      </c>
      <c r="I27" s="28">
        <f t="shared" si="2"/>
        <v>1084</v>
      </c>
    </row>
    <row r="28" spans="1:9" ht="15">
      <c r="A28" s="27" t="s">
        <v>76</v>
      </c>
      <c r="B28" s="28" t="s">
        <v>1</v>
      </c>
      <c r="C28" s="28">
        <v>577</v>
      </c>
      <c r="D28" s="28">
        <v>577</v>
      </c>
      <c r="E28" s="28">
        <v>53</v>
      </c>
      <c r="F28" s="28">
        <v>6</v>
      </c>
      <c r="G28" s="28">
        <f t="shared" si="0"/>
        <v>59</v>
      </c>
      <c r="H28" s="28">
        <f t="shared" si="1"/>
        <v>1154</v>
      </c>
      <c r="I28" s="28">
        <f t="shared" si="2"/>
        <v>1095</v>
      </c>
    </row>
    <row r="29" spans="1:9" ht="15">
      <c r="A29" s="27" t="s">
        <v>75</v>
      </c>
      <c r="B29" s="28" t="s">
        <v>1</v>
      </c>
      <c r="C29" s="28">
        <v>916</v>
      </c>
      <c r="D29" s="28">
        <v>916</v>
      </c>
      <c r="E29" s="28">
        <v>0</v>
      </c>
      <c r="F29" s="28">
        <v>22</v>
      </c>
      <c r="G29" s="28">
        <f t="shared" si="0"/>
        <v>22</v>
      </c>
      <c r="H29" s="28">
        <f t="shared" si="1"/>
        <v>1832</v>
      </c>
      <c r="I29" s="28">
        <f t="shared" si="2"/>
        <v>1810</v>
      </c>
    </row>
    <row r="30" spans="1:9" ht="15">
      <c r="A30" s="27" t="s">
        <v>74</v>
      </c>
      <c r="B30" s="28" t="s">
        <v>1</v>
      </c>
      <c r="C30" s="28">
        <v>577</v>
      </c>
      <c r="D30" s="28">
        <v>577</v>
      </c>
      <c r="E30" s="28">
        <v>13</v>
      </c>
      <c r="F30" s="28">
        <v>0</v>
      </c>
      <c r="G30" s="28">
        <f t="shared" si="0"/>
        <v>13</v>
      </c>
      <c r="H30" s="28">
        <f t="shared" si="1"/>
        <v>1154</v>
      </c>
      <c r="I30" s="28">
        <f t="shared" si="2"/>
        <v>1141</v>
      </c>
    </row>
    <row r="31" spans="1:9" ht="15">
      <c r="A31" s="27" t="s">
        <v>44</v>
      </c>
      <c r="B31" s="28" t="s">
        <v>1</v>
      </c>
      <c r="C31" s="28">
        <v>916</v>
      </c>
      <c r="D31" s="28">
        <v>916</v>
      </c>
      <c r="E31" s="28">
        <v>0</v>
      </c>
      <c r="F31" s="28">
        <v>0</v>
      </c>
      <c r="G31" s="28">
        <f t="shared" si="0"/>
        <v>0</v>
      </c>
      <c r="H31" s="28">
        <f t="shared" si="1"/>
        <v>1832</v>
      </c>
      <c r="I31" s="28">
        <f t="shared" si="2"/>
        <v>1832</v>
      </c>
    </row>
    <row r="32" spans="1:9" ht="15">
      <c r="A32" s="27" t="s">
        <v>73</v>
      </c>
      <c r="B32" s="28" t="s">
        <v>1</v>
      </c>
      <c r="C32" s="28">
        <v>577</v>
      </c>
      <c r="D32" s="28">
        <v>577</v>
      </c>
      <c r="E32" s="28">
        <v>9</v>
      </c>
      <c r="F32" s="28">
        <v>0</v>
      </c>
      <c r="G32" s="28">
        <f t="shared" si="0"/>
        <v>9</v>
      </c>
      <c r="H32" s="28">
        <f t="shared" si="1"/>
        <v>1154</v>
      </c>
      <c r="I32" s="28">
        <f t="shared" si="2"/>
        <v>1145</v>
      </c>
    </row>
    <row r="33" spans="1:9" ht="15">
      <c r="A33" s="27" t="s">
        <v>72</v>
      </c>
      <c r="B33" s="28" t="s">
        <v>1</v>
      </c>
      <c r="C33" s="28">
        <v>366</v>
      </c>
      <c r="D33" s="28">
        <v>366</v>
      </c>
      <c r="E33" s="28">
        <v>0</v>
      </c>
      <c r="F33" s="28">
        <v>0</v>
      </c>
      <c r="G33" s="28">
        <f t="shared" si="0"/>
        <v>0</v>
      </c>
      <c r="H33" s="28">
        <f t="shared" si="1"/>
        <v>732</v>
      </c>
      <c r="I33" s="28">
        <f t="shared" si="2"/>
        <v>732</v>
      </c>
    </row>
    <row r="34" spans="1:9" ht="15" hidden="1">
      <c r="A34" s="27" t="s">
        <v>71</v>
      </c>
      <c r="B34" s="28" t="s">
        <v>1</v>
      </c>
      <c r="C34" s="28">
        <v>917</v>
      </c>
      <c r="D34" s="28">
        <v>917</v>
      </c>
      <c r="E34" s="34" t="s">
        <v>119</v>
      </c>
      <c r="F34" s="35"/>
      <c r="G34" s="28" t="e">
        <f t="shared" si="0"/>
        <v>#VALUE!</v>
      </c>
      <c r="H34" s="28">
        <f t="shared" si="1"/>
        <v>1834</v>
      </c>
      <c r="I34" s="28" t="e">
        <f t="shared" si="2"/>
        <v>#VALUE!</v>
      </c>
    </row>
    <row r="35" spans="1:9" ht="15">
      <c r="A35" s="27" t="s">
        <v>70</v>
      </c>
      <c r="B35" s="28" t="s">
        <v>1</v>
      </c>
      <c r="C35" s="28">
        <v>577</v>
      </c>
      <c r="D35" s="28">
        <v>577</v>
      </c>
      <c r="E35" s="28">
        <v>0</v>
      </c>
      <c r="F35" s="28">
        <v>14</v>
      </c>
      <c r="G35" s="28">
        <f t="shared" si="0"/>
        <v>14</v>
      </c>
      <c r="H35" s="28">
        <f t="shared" si="1"/>
        <v>1154</v>
      </c>
      <c r="I35" s="28">
        <f t="shared" si="2"/>
        <v>1140</v>
      </c>
    </row>
    <row r="36" spans="1:9" ht="15">
      <c r="A36" s="27" t="s">
        <v>69</v>
      </c>
      <c r="B36" s="28" t="s">
        <v>1</v>
      </c>
      <c r="C36" s="28">
        <v>577</v>
      </c>
      <c r="D36" s="28">
        <v>577</v>
      </c>
      <c r="E36" s="28">
        <v>12</v>
      </c>
      <c r="F36" s="28">
        <v>14</v>
      </c>
      <c r="G36" s="28">
        <f t="shared" si="0"/>
        <v>26</v>
      </c>
      <c r="H36" s="28">
        <f t="shared" si="1"/>
        <v>1154</v>
      </c>
      <c r="I36" s="28">
        <f t="shared" si="2"/>
        <v>1128</v>
      </c>
    </row>
    <row r="37" spans="1:9" ht="15">
      <c r="A37" s="27" t="s">
        <v>68</v>
      </c>
      <c r="B37" s="28" t="s">
        <v>1</v>
      </c>
      <c r="C37" s="28">
        <v>577</v>
      </c>
      <c r="D37" s="28">
        <v>577</v>
      </c>
      <c r="E37" s="28">
        <v>0</v>
      </c>
      <c r="F37" s="28">
        <v>0</v>
      </c>
      <c r="G37" s="28">
        <f t="shared" si="0"/>
        <v>0</v>
      </c>
      <c r="H37" s="28">
        <f t="shared" si="1"/>
        <v>1154</v>
      </c>
      <c r="I37" s="28">
        <f t="shared" si="2"/>
        <v>1154</v>
      </c>
    </row>
    <row r="38" spans="1:9" ht="15">
      <c r="A38" s="27" t="s">
        <v>67</v>
      </c>
      <c r="B38" s="28" t="s">
        <v>1</v>
      </c>
      <c r="C38" s="28">
        <v>577</v>
      </c>
      <c r="D38" s="28">
        <v>577</v>
      </c>
      <c r="E38" s="28">
        <v>7</v>
      </c>
      <c r="F38" s="28">
        <v>0</v>
      </c>
      <c r="G38" s="28">
        <f t="shared" si="0"/>
        <v>7</v>
      </c>
      <c r="H38" s="28">
        <f t="shared" si="1"/>
        <v>1154</v>
      </c>
      <c r="I38" s="28">
        <f t="shared" si="2"/>
        <v>1147</v>
      </c>
    </row>
    <row r="39" spans="1:9" ht="15">
      <c r="A39" s="27" t="s">
        <v>66</v>
      </c>
      <c r="B39" s="28" t="s">
        <v>1</v>
      </c>
      <c r="C39" s="28">
        <v>577</v>
      </c>
      <c r="D39" s="28">
        <v>577</v>
      </c>
      <c r="E39" s="28">
        <v>0</v>
      </c>
      <c r="F39" s="28">
        <v>0</v>
      </c>
      <c r="G39" s="28">
        <f t="shared" si="0"/>
        <v>0</v>
      </c>
      <c r="H39" s="28">
        <f t="shared" si="1"/>
        <v>1154</v>
      </c>
      <c r="I39" s="28">
        <f t="shared" si="2"/>
        <v>1154</v>
      </c>
    </row>
    <row r="40" spans="1:9" ht="15">
      <c r="A40" s="27" t="s">
        <v>65</v>
      </c>
      <c r="B40" s="28" t="s">
        <v>1</v>
      </c>
      <c r="C40" s="28">
        <v>577</v>
      </c>
      <c r="D40" s="28">
        <v>577</v>
      </c>
      <c r="E40" s="28">
        <v>0</v>
      </c>
      <c r="F40" s="28">
        <v>0</v>
      </c>
      <c r="G40" s="28">
        <f t="shared" si="0"/>
        <v>0</v>
      </c>
      <c r="H40" s="28">
        <f t="shared" si="1"/>
        <v>1154</v>
      </c>
      <c r="I40" s="28">
        <f t="shared" si="2"/>
        <v>1154</v>
      </c>
    </row>
    <row r="41" spans="1:9" ht="15">
      <c r="A41" s="27" t="s">
        <v>64</v>
      </c>
      <c r="B41" s="28" t="s">
        <v>1</v>
      </c>
      <c r="C41" s="28">
        <v>577</v>
      </c>
      <c r="D41" s="28">
        <v>577</v>
      </c>
      <c r="E41" s="28">
        <v>0</v>
      </c>
      <c r="F41" s="28">
        <v>10</v>
      </c>
      <c r="G41" s="28">
        <f t="shared" si="0"/>
        <v>10</v>
      </c>
      <c r="H41" s="28">
        <f t="shared" si="1"/>
        <v>1154</v>
      </c>
      <c r="I41" s="28">
        <f t="shared" si="2"/>
        <v>1144</v>
      </c>
    </row>
    <row r="42" spans="1:9" ht="15">
      <c r="A42" s="27" t="s">
        <v>63</v>
      </c>
      <c r="B42" s="28" t="s">
        <v>1</v>
      </c>
      <c r="C42" s="28">
        <v>916</v>
      </c>
      <c r="D42" s="28">
        <v>577</v>
      </c>
      <c r="E42" s="28">
        <v>21</v>
      </c>
      <c r="F42" s="28">
        <v>0</v>
      </c>
      <c r="G42" s="28">
        <f t="shared" si="0"/>
        <v>21</v>
      </c>
      <c r="H42" s="28">
        <f t="shared" si="1"/>
        <v>1493</v>
      </c>
      <c r="I42" s="28">
        <f t="shared" si="2"/>
        <v>1472</v>
      </c>
    </row>
    <row r="43" spans="1:9" ht="15">
      <c r="A43" s="27" t="s">
        <v>62</v>
      </c>
      <c r="B43" s="28" t="s">
        <v>1</v>
      </c>
      <c r="C43" s="28">
        <v>577</v>
      </c>
      <c r="D43" s="28">
        <v>577</v>
      </c>
      <c r="E43" s="28">
        <v>19</v>
      </c>
      <c r="F43" s="28">
        <v>0</v>
      </c>
      <c r="G43" s="28">
        <f t="shared" si="0"/>
        <v>19</v>
      </c>
      <c r="H43" s="28">
        <f t="shared" si="1"/>
        <v>1154</v>
      </c>
      <c r="I43" s="28">
        <f t="shared" si="2"/>
        <v>1135</v>
      </c>
    </row>
    <row r="44" spans="1:9" ht="15">
      <c r="A44" s="27" t="s">
        <v>10</v>
      </c>
      <c r="B44" s="28" t="s">
        <v>1</v>
      </c>
      <c r="C44" s="28">
        <v>577</v>
      </c>
      <c r="D44" s="28">
        <v>577</v>
      </c>
      <c r="E44" s="28">
        <v>0</v>
      </c>
      <c r="F44" s="28">
        <v>0</v>
      </c>
      <c r="G44" s="28">
        <f t="shared" si="0"/>
        <v>0</v>
      </c>
      <c r="H44" s="28">
        <f t="shared" si="1"/>
        <v>1154</v>
      </c>
      <c r="I44" s="28">
        <f t="shared" si="2"/>
        <v>1154</v>
      </c>
    </row>
    <row r="45" spans="1:9" ht="15">
      <c r="A45" s="27" t="s">
        <v>61</v>
      </c>
      <c r="B45" s="28" t="s">
        <v>1</v>
      </c>
      <c r="C45" s="28">
        <v>917</v>
      </c>
      <c r="D45" s="28">
        <v>917</v>
      </c>
      <c r="E45" s="28">
        <v>0</v>
      </c>
      <c r="F45" s="28">
        <v>0</v>
      </c>
      <c r="G45" s="28">
        <f t="shared" si="0"/>
        <v>0</v>
      </c>
      <c r="H45" s="28">
        <f t="shared" si="1"/>
        <v>1834</v>
      </c>
      <c r="I45" s="28">
        <f t="shared" si="2"/>
        <v>1834</v>
      </c>
    </row>
    <row r="46" spans="1:9" ht="15">
      <c r="A46" s="27" t="s">
        <v>60</v>
      </c>
      <c r="B46" s="28" t="s">
        <v>1</v>
      </c>
      <c r="C46" s="28">
        <v>917</v>
      </c>
      <c r="D46" s="28">
        <v>917</v>
      </c>
      <c r="E46" s="28">
        <v>0</v>
      </c>
      <c r="F46" s="28">
        <v>86</v>
      </c>
      <c r="G46" s="28">
        <f t="shared" si="0"/>
        <v>86</v>
      </c>
      <c r="H46" s="28">
        <f t="shared" si="1"/>
        <v>1834</v>
      </c>
      <c r="I46" s="28">
        <f t="shared" si="2"/>
        <v>1748</v>
      </c>
    </row>
    <row r="47" spans="1:9" ht="15">
      <c r="A47" s="27" t="s">
        <v>59</v>
      </c>
      <c r="B47" s="28" t="s">
        <v>1</v>
      </c>
      <c r="C47" s="28">
        <v>917</v>
      </c>
      <c r="D47" s="28">
        <v>917</v>
      </c>
      <c r="E47" s="28">
        <v>55</v>
      </c>
      <c r="F47" s="28">
        <v>53</v>
      </c>
      <c r="G47" s="28">
        <f t="shared" si="0"/>
        <v>108</v>
      </c>
      <c r="H47" s="28">
        <f t="shared" si="1"/>
        <v>1834</v>
      </c>
      <c r="I47" s="28">
        <f t="shared" si="2"/>
        <v>1726</v>
      </c>
    </row>
    <row r="48" spans="1:9" ht="15">
      <c r="A48" s="27" t="s">
        <v>58</v>
      </c>
      <c r="B48" s="28" t="s">
        <v>1</v>
      </c>
      <c r="C48" s="28">
        <v>917</v>
      </c>
      <c r="D48" s="28">
        <v>917</v>
      </c>
      <c r="E48" s="28">
        <v>26</v>
      </c>
      <c r="F48" s="28">
        <v>0</v>
      </c>
      <c r="G48" s="28">
        <f t="shared" si="0"/>
        <v>26</v>
      </c>
      <c r="H48" s="28">
        <f t="shared" si="1"/>
        <v>1834</v>
      </c>
      <c r="I48" s="28">
        <f t="shared" si="2"/>
        <v>1808</v>
      </c>
    </row>
    <row r="49" spans="1:9" ht="15">
      <c r="A49" s="27" t="s">
        <v>57</v>
      </c>
      <c r="B49" s="28" t="s">
        <v>1</v>
      </c>
      <c r="C49" s="28">
        <v>577</v>
      </c>
      <c r="D49" s="28">
        <v>577</v>
      </c>
      <c r="E49" s="28">
        <v>0</v>
      </c>
      <c r="F49" s="28">
        <v>0</v>
      </c>
      <c r="G49" s="28">
        <f t="shared" si="0"/>
        <v>0</v>
      </c>
      <c r="H49" s="28">
        <f t="shared" si="1"/>
        <v>1154</v>
      </c>
      <c r="I49" s="28">
        <f t="shared" si="2"/>
        <v>1154</v>
      </c>
    </row>
    <row r="50" spans="1:9" ht="15">
      <c r="A50" s="27" t="s">
        <v>56</v>
      </c>
      <c r="B50" s="28" t="s">
        <v>1</v>
      </c>
      <c r="C50" s="28">
        <v>366</v>
      </c>
      <c r="D50" s="28">
        <v>366</v>
      </c>
      <c r="E50" s="28">
        <v>0</v>
      </c>
      <c r="F50" s="28">
        <v>0</v>
      </c>
      <c r="G50" s="28">
        <f t="shared" si="0"/>
        <v>0</v>
      </c>
      <c r="H50" s="28">
        <f t="shared" si="1"/>
        <v>732</v>
      </c>
      <c r="I50" s="28">
        <f t="shared" si="2"/>
        <v>732</v>
      </c>
    </row>
    <row r="51" spans="1:9" ht="15">
      <c r="A51" s="27" t="s">
        <v>55</v>
      </c>
      <c r="B51" s="28" t="s">
        <v>1</v>
      </c>
      <c r="C51" s="28">
        <v>366</v>
      </c>
      <c r="D51" s="28">
        <v>366</v>
      </c>
      <c r="E51" s="38">
        <v>0</v>
      </c>
      <c r="F51" s="38">
        <v>18</v>
      </c>
      <c r="G51" s="28">
        <f t="shared" si="0"/>
        <v>18</v>
      </c>
      <c r="H51" s="28">
        <f t="shared" si="1"/>
        <v>732</v>
      </c>
      <c r="I51" s="28">
        <f t="shared" si="2"/>
        <v>714</v>
      </c>
    </row>
    <row r="52" spans="1:9" ht="15">
      <c r="A52" s="27" t="s">
        <v>54</v>
      </c>
      <c r="B52" s="28" t="s">
        <v>1</v>
      </c>
      <c r="C52" s="28">
        <v>366</v>
      </c>
      <c r="D52" s="28">
        <v>366</v>
      </c>
      <c r="E52" s="38">
        <v>0</v>
      </c>
      <c r="F52" s="38">
        <v>0</v>
      </c>
      <c r="G52" s="28">
        <f t="shared" si="0"/>
        <v>0</v>
      </c>
      <c r="H52" s="28">
        <f t="shared" si="1"/>
        <v>732</v>
      </c>
      <c r="I52" s="28">
        <f t="shared" si="2"/>
        <v>732</v>
      </c>
    </row>
    <row r="53" spans="1:9" ht="15">
      <c r="A53" s="27" t="s">
        <v>53</v>
      </c>
      <c r="B53" s="28" t="s">
        <v>1</v>
      </c>
      <c r="C53" s="28">
        <v>577</v>
      </c>
      <c r="D53" s="28">
        <v>577</v>
      </c>
      <c r="E53" s="38">
        <v>97</v>
      </c>
      <c r="F53" s="38">
        <v>53</v>
      </c>
      <c r="G53" s="28">
        <f t="shared" si="0"/>
        <v>150</v>
      </c>
      <c r="H53" s="28">
        <f t="shared" si="1"/>
        <v>1154</v>
      </c>
      <c r="I53" s="28">
        <f t="shared" si="2"/>
        <v>1004</v>
      </c>
    </row>
    <row r="54" spans="1:9" ht="15">
      <c r="A54" s="27" t="s">
        <v>52</v>
      </c>
      <c r="B54" s="28" t="s">
        <v>1</v>
      </c>
      <c r="C54" s="28">
        <v>577</v>
      </c>
      <c r="D54" s="28">
        <v>577</v>
      </c>
      <c r="E54" s="38">
        <v>85</v>
      </c>
      <c r="F54" s="38">
        <v>0</v>
      </c>
      <c r="G54" s="28">
        <f t="shared" si="0"/>
        <v>85</v>
      </c>
      <c r="H54" s="28">
        <f t="shared" si="1"/>
        <v>1154</v>
      </c>
      <c r="I54" s="28">
        <f t="shared" si="2"/>
        <v>1069</v>
      </c>
    </row>
    <row r="55" spans="1:9" ht="15">
      <c r="A55" s="27" t="s">
        <v>51</v>
      </c>
      <c r="B55" s="28" t="s">
        <v>1</v>
      </c>
      <c r="C55" s="28">
        <v>577</v>
      </c>
      <c r="D55" s="28">
        <v>577</v>
      </c>
      <c r="E55" s="38">
        <v>0</v>
      </c>
      <c r="F55" s="38">
        <v>11</v>
      </c>
      <c r="G55" s="28">
        <f t="shared" si="0"/>
        <v>11</v>
      </c>
      <c r="H55" s="28">
        <f t="shared" si="1"/>
        <v>1154</v>
      </c>
      <c r="I55" s="28">
        <f t="shared" si="2"/>
        <v>1143</v>
      </c>
    </row>
    <row r="56" spans="1:9" ht="15">
      <c r="A56" s="27" t="s">
        <v>50</v>
      </c>
      <c r="B56" s="28" t="s">
        <v>1</v>
      </c>
      <c r="C56" s="28">
        <v>577</v>
      </c>
      <c r="D56" s="28">
        <v>577</v>
      </c>
      <c r="E56" s="38">
        <v>7</v>
      </c>
      <c r="F56" s="38">
        <v>0</v>
      </c>
      <c r="G56" s="28">
        <f t="shared" si="0"/>
        <v>7</v>
      </c>
      <c r="H56" s="28">
        <f t="shared" si="1"/>
        <v>1154</v>
      </c>
      <c r="I56" s="28">
        <f t="shared" si="2"/>
        <v>1147</v>
      </c>
    </row>
    <row r="57" spans="1:9" ht="15">
      <c r="A57" s="27" t="s">
        <v>49</v>
      </c>
      <c r="B57" s="28" t="s">
        <v>1</v>
      </c>
      <c r="C57" s="28">
        <v>577</v>
      </c>
      <c r="D57" s="28">
        <v>577</v>
      </c>
      <c r="E57" s="38">
        <v>6</v>
      </c>
      <c r="F57" s="38">
        <v>0</v>
      </c>
      <c r="G57" s="28">
        <f t="shared" si="0"/>
        <v>6</v>
      </c>
      <c r="H57" s="28">
        <f t="shared" si="1"/>
        <v>1154</v>
      </c>
      <c r="I57" s="28">
        <f t="shared" si="2"/>
        <v>1148</v>
      </c>
    </row>
    <row r="58" spans="1:9" ht="15">
      <c r="A58" s="27" t="s">
        <v>48</v>
      </c>
      <c r="B58" s="28" t="s">
        <v>1</v>
      </c>
      <c r="C58" s="28">
        <v>917</v>
      </c>
      <c r="D58" s="28">
        <v>917</v>
      </c>
      <c r="E58" s="38">
        <v>18</v>
      </c>
      <c r="F58" s="38">
        <v>25</v>
      </c>
      <c r="G58" s="28">
        <f t="shared" si="0"/>
        <v>43</v>
      </c>
      <c r="H58" s="28">
        <f t="shared" si="1"/>
        <v>1834</v>
      </c>
      <c r="I58" s="28">
        <f t="shared" si="2"/>
        <v>1791</v>
      </c>
    </row>
    <row r="59" spans="1:9" ht="15">
      <c r="A59" s="27" t="s">
        <v>47</v>
      </c>
      <c r="B59" s="28" t="s">
        <v>1</v>
      </c>
      <c r="C59" s="28">
        <v>577</v>
      </c>
      <c r="D59" s="28">
        <v>577</v>
      </c>
      <c r="E59" s="38">
        <v>5</v>
      </c>
      <c r="F59" s="38">
        <v>0</v>
      </c>
      <c r="G59" s="28">
        <f t="shared" si="0"/>
        <v>5</v>
      </c>
      <c r="H59" s="28">
        <f t="shared" si="1"/>
        <v>1154</v>
      </c>
      <c r="I59" s="28">
        <f t="shared" si="2"/>
        <v>1149</v>
      </c>
    </row>
    <row r="60" spans="1:9" ht="15">
      <c r="A60" s="27" t="s">
        <v>46</v>
      </c>
      <c r="B60" s="28" t="s">
        <v>1</v>
      </c>
      <c r="C60" s="28">
        <v>366</v>
      </c>
      <c r="D60" s="28">
        <v>366</v>
      </c>
      <c r="E60" s="38">
        <v>0</v>
      </c>
      <c r="F60" s="38">
        <v>0</v>
      </c>
      <c r="G60" s="28">
        <f t="shared" si="0"/>
        <v>0</v>
      </c>
      <c r="H60" s="28">
        <f t="shared" si="1"/>
        <v>732</v>
      </c>
      <c r="I60" s="28">
        <f t="shared" si="2"/>
        <v>732</v>
      </c>
    </row>
    <row r="61" spans="1:9" ht="15">
      <c r="A61" s="27" t="s">
        <v>45</v>
      </c>
      <c r="B61" s="28" t="s">
        <v>1</v>
      </c>
      <c r="C61" s="28">
        <v>366</v>
      </c>
      <c r="D61" s="28">
        <v>366</v>
      </c>
      <c r="E61" s="38">
        <v>124</v>
      </c>
      <c r="F61" s="38">
        <v>88</v>
      </c>
      <c r="G61" s="28">
        <f t="shared" si="0"/>
        <v>212</v>
      </c>
      <c r="H61" s="28">
        <f t="shared" si="1"/>
        <v>732</v>
      </c>
      <c r="I61" s="28">
        <f t="shared" si="2"/>
        <v>520</v>
      </c>
    </row>
    <row r="62" spans="1:9" ht="15">
      <c r="A62" s="27" t="s">
        <v>44</v>
      </c>
      <c r="B62" s="28" t="s">
        <v>1</v>
      </c>
      <c r="C62" s="28">
        <v>1468</v>
      </c>
      <c r="D62" s="28">
        <v>1468</v>
      </c>
      <c r="E62" s="38">
        <v>0</v>
      </c>
      <c r="F62" s="38">
        <v>291</v>
      </c>
      <c r="G62" s="28">
        <f t="shared" si="0"/>
        <v>291</v>
      </c>
      <c r="H62" s="28">
        <f t="shared" si="1"/>
        <v>2936</v>
      </c>
      <c r="I62" s="28">
        <f t="shared" si="2"/>
        <v>2645</v>
      </c>
    </row>
    <row r="63" spans="1:9" ht="15">
      <c r="A63" s="27" t="s">
        <v>43</v>
      </c>
      <c r="B63" s="28" t="s">
        <v>1</v>
      </c>
      <c r="C63" s="28">
        <v>1468</v>
      </c>
      <c r="D63" s="28">
        <v>1468</v>
      </c>
      <c r="E63" s="38">
        <v>0</v>
      </c>
      <c r="F63" s="38">
        <v>0</v>
      </c>
      <c r="G63" s="28">
        <f t="shared" si="0"/>
        <v>0</v>
      </c>
      <c r="H63" s="28">
        <f t="shared" si="1"/>
        <v>2936</v>
      </c>
      <c r="I63" s="28">
        <f t="shared" si="2"/>
        <v>2936</v>
      </c>
    </row>
    <row r="64" spans="1:9" ht="15">
      <c r="A64" s="27" t="s">
        <v>42</v>
      </c>
      <c r="B64" s="28" t="s">
        <v>1</v>
      </c>
      <c r="C64" s="28">
        <v>366</v>
      </c>
      <c r="D64" s="28">
        <v>366</v>
      </c>
      <c r="E64" s="38">
        <v>97</v>
      </c>
      <c r="F64" s="38">
        <v>0</v>
      </c>
      <c r="G64" s="28">
        <f t="shared" si="0"/>
        <v>97</v>
      </c>
      <c r="H64" s="28">
        <f t="shared" si="1"/>
        <v>732</v>
      </c>
      <c r="I64" s="28">
        <f t="shared" si="2"/>
        <v>635</v>
      </c>
    </row>
    <row r="65" spans="1:9" ht="15">
      <c r="A65" s="27" t="s">
        <v>41</v>
      </c>
      <c r="B65" s="28" t="s">
        <v>1</v>
      </c>
      <c r="C65" s="28">
        <v>577</v>
      </c>
      <c r="D65" s="28">
        <v>577</v>
      </c>
      <c r="E65" s="38">
        <v>9</v>
      </c>
      <c r="F65" s="38">
        <v>0</v>
      </c>
      <c r="G65" s="28">
        <f t="shared" si="0"/>
        <v>9</v>
      </c>
      <c r="H65" s="28">
        <f t="shared" si="1"/>
        <v>1154</v>
      </c>
      <c r="I65" s="28">
        <f t="shared" si="2"/>
        <v>1145</v>
      </c>
    </row>
    <row r="66" spans="1:9" ht="15">
      <c r="A66" s="27" t="s">
        <v>40</v>
      </c>
      <c r="B66" s="28" t="s">
        <v>1</v>
      </c>
      <c r="C66" s="28">
        <v>366</v>
      </c>
      <c r="D66" s="28">
        <v>366</v>
      </c>
      <c r="E66" s="38">
        <v>4</v>
      </c>
      <c r="F66" s="38">
        <v>173</v>
      </c>
      <c r="G66" s="28">
        <f t="shared" si="0"/>
        <v>177</v>
      </c>
      <c r="H66" s="28">
        <f t="shared" si="1"/>
        <v>732</v>
      </c>
      <c r="I66" s="28">
        <f t="shared" si="2"/>
        <v>555</v>
      </c>
    </row>
    <row r="67" spans="1:9" ht="15">
      <c r="A67" s="27" t="s">
        <v>39</v>
      </c>
      <c r="B67" s="28" t="s">
        <v>1</v>
      </c>
      <c r="C67" s="28">
        <v>366</v>
      </c>
      <c r="D67" s="28">
        <v>366</v>
      </c>
      <c r="E67" s="38">
        <v>0</v>
      </c>
      <c r="F67" s="38">
        <v>0</v>
      </c>
      <c r="G67" s="28">
        <f t="shared" si="0"/>
        <v>0</v>
      </c>
      <c r="H67" s="28">
        <f t="shared" si="1"/>
        <v>732</v>
      </c>
      <c r="I67" s="28">
        <f t="shared" si="2"/>
        <v>732</v>
      </c>
    </row>
    <row r="68" spans="1:9" ht="15">
      <c r="A68" s="27" t="s">
        <v>38</v>
      </c>
      <c r="B68" s="28" t="s">
        <v>1</v>
      </c>
      <c r="C68" s="28">
        <v>577</v>
      </c>
      <c r="D68" s="28">
        <v>577</v>
      </c>
      <c r="E68" s="38">
        <v>0</v>
      </c>
      <c r="F68" s="38">
        <v>0</v>
      </c>
      <c r="G68" s="28">
        <f t="shared" si="0"/>
        <v>0</v>
      </c>
      <c r="H68" s="28">
        <f t="shared" si="1"/>
        <v>1154</v>
      </c>
      <c r="I68" s="28">
        <f t="shared" si="2"/>
        <v>1154</v>
      </c>
    </row>
    <row r="69" spans="1:9" ht="15">
      <c r="A69" s="27" t="s">
        <v>15</v>
      </c>
      <c r="B69" s="28" t="s">
        <v>1</v>
      </c>
      <c r="C69" s="28">
        <v>577</v>
      </c>
      <c r="D69" s="28">
        <v>577</v>
      </c>
      <c r="E69" s="38">
        <v>0</v>
      </c>
      <c r="F69" s="38">
        <v>0</v>
      </c>
      <c r="G69" s="28">
        <f t="shared" si="0"/>
        <v>0</v>
      </c>
      <c r="H69" s="28">
        <f t="shared" si="1"/>
        <v>1154</v>
      </c>
      <c r="I69" s="28">
        <f t="shared" si="2"/>
        <v>1154</v>
      </c>
    </row>
    <row r="70" spans="1:9" ht="15">
      <c r="A70" s="27" t="s">
        <v>37</v>
      </c>
      <c r="B70" s="28" t="s">
        <v>1</v>
      </c>
      <c r="C70" s="28">
        <v>577</v>
      </c>
      <c r="D70" s="28">
        <v>577</v>
      </c>
      <c r="E70" s="38">
        <v>0</v>
      </c>
      <c r="F70" s="38">
        <v>34</v>
      </c>
      <c r="G70" s="28">
        <f aca="true" t="shared" si="3" ref="G70:G101">SUM(E70+F70)</f>
        <v>34</v>
      </c>
      <c r="H70" s="28">
        <f aca="true" t="shared" si="4" ref="H70:H106">SUM(C70+D70)</f>
        <v>1154</v>
      </c>
      <c r="I70" s="28">
        <f aca="true" t="shared" si="5" ref="I70:I101">SUM(H70-G70)</f>
        <v>1120</v>
      </c>
    </row>
    <row r="71" spans="1:9" ht="15">
      <c r="A71" s="27" t="s">
        <v>36</v>
      </c>
      <c r="B71" s="28" t="s">
        <v>1</v>
      </c>
      <c r="C71" s="28">
        <v>577</v>
      </c>
      <c r="D71" s="28">
        <v>577</v>
      </c>
      <c r="E71" s="38">
        <v>0</v>
      </c>
      <c r="F71" s="38">
        <v>96</v>
      </c>
      <c r="G71" s="28">
        <f t="shared" si="3"/>
        <v>96</v>
      </c>
      <c r="H71" s="28">
        <f t="shared" si="4"/>
        <v>1154</v>
      </c>
      <c r="I71" s="28">
        <f t="shared" si="5"/>
        <v>1058</v>
      </c>
    </row>
    <row r="72" spans="1:9" ht="15">
      <c r="A72" s="27" t="s">
        <v>35</v>
      </c>
      <c r="B72" s="28" t="s">
        <v>1</v>
      </c>
      <c r="C72" s="28">
        <v>577</v>
      </c>
      <c r="D72" s="28">
        <v>577</v>
      </c>
      <c r="E72" s="38">
        <v>11</v>
      </c>
      <c r="F72" s="38">
        <v>0</v>
      </c>
      <c r="G72" s="28">
        <f t="shared" si="3"/>
        <v>11</v>
      </c>
      <c r="H72" s="28">
        <f t="shared" si="4"/>
        <v>1154</v>
      </c>
      <c r="I72" s="28">
        <f t="shared" si="5"/>
        <v>1143</v>
      </c>
    </row>
    <row r="73" spans="1:9" ht="15">
      <c r="A73" s="27" t="s">
        <v>34</v>
      </c>
      <c r="B73" s="28" t="s">
        <v>1</v>
      </c>
      <c r="C73" s="28">
        <v>366</v>
      </c>
      <c r="D73" s="28">
        <v>366</v>
      </c>
      <c r="E73" s="38">
        <v>0</v>
      </c>
      <c r="F73" s="38">
        <v>0</v>
      </c>
      <c r="G73" s="28">
        <f t="shared" si="3"/>
        <v>0</v>
      </c>
      <c r="H73" s="28">
        <f t="shared" si="4"/>
        <v>732</v>
      </c>
      <c r="I73" s="28">
        <f t="shared" si="5"/>
        <v>732</v>
      </c>
    </row>
    <row r="74" spans="1:9" ht="15">
      <c r="A74" s="27" t="s">
        <v>33</v>
      </c>
      <c r="B74" s="28" t="s">
        <v>1</v>
      </c>
      <c r="C74" s="28">
        <v>366</v>
      </c>
      <c r="D74" s="28">
        <v>366</v>
      </c>
      <c r="E74" s="38">
        <v>25</v>
      </c>
      <c r="F74" s="38">
        <v>0</v>
      </c>
      <c r="G74" s="28">
        <f t="shared" si="3"/>
        <v>25</v>
      </c>
      <c r="H74" s="28">
        <f t="shared" si="4"/>
        <v>732</v>
      </c>
      <c r="I74" s="28">
        <f t="shared" si="5"/>
        <v>707</v>
      </c>
    </row>
    <row r="75" spans="1:9" ht="15">
      <c r="A75" s="27" t="s">
        <v>32</v>
      </c>
      <c r="B75" s="28" t="s">
        <v>1</v>
      </c>
      <c r="C75" s="28">
        <v>366</v>
      </c>
      <c r="D75" s="28">
        <v>366</v>
      </c>
      <c r="E75" s="38">
        <v>14</v>
      </c>
      <c r="F75" s="38">
        <v>0</v>
      </c>
      <c r="G75" s="28">
        <f t="shared" si="3"/>
        <v>14</v>
      </c>
      <c r="H75" s="28">
        <f t="shared" si="4"/>
        <v>732</v>
      </c>
      <c r="I75" s="28">
        <f t="shared" si="5"/>
        <v>718</v>
      </c>
    </row>
    <row r="76" spans="1:9" ht="15">
      <c r="A76" s="27" t="s">
        <v>31</v>
      </c>
      <c r="B76" s="28" t="s">
        <v>1</v>
      </c>
      <c r="C76" s="28">
        <v>577</v>
      </c>
      <c r="D76" s="28">
        <v>577</v>
      </c>
      <c r="E76" s="38">
        <v>0</v>
      </c>
      <c r="F76" s="38">
        <v>11</v>
      </c>
      <c r="G76" s="28">
        <f t="shared" si="3"/>
        <v>11</v>
      </c>
      <c r="H76" s="28">
        <f t="shared" si="4"/>
        <v>1154</v>
      </c>
      <c r="I76" s="28">
        <f t="shared" si="5"/>
        <v>1143</v>
      </c>
    </row>
    <row r="77" spans="1:9" ht="15">
      <c r="A77" s="27" t="s">
        <v>30</v>
      </c>
      <c r="B77" s="28" t="s">
        <v>1</v>
      </c>
      <c r="C77" s="28">
        <v>577</v>
      </c>
      <c r="D77" s="28">
        <v>577</v>
      </c>
      <c r="E77" s="38">
        <v>0</v>
      </c>
      <c r="F77" s="38">
        <v>23</v>
      </c>
      <c r="G77" s="28">
        <f t="shared" si="3"/>
        <v>23</v>
      </c>
      <c r="H77" s="28">
        <f t="shared" si="4"/>
        <v>1154</v>
      </c>
      <c r="I77" s="28">
        <f t="shared" si="5"/>
        <v>1131</v>
      </c>
    </row>
    <row r="78" spans="1:9" ht="15">
      <c r="A78" s="27" t="s">
        <v>29</v>
      </c>
      <c r="B78" s="28" t="s">
        <v>1</v>
      </c>
      <c r="C78" s="28">
        <v>577</v>
      </c>
      <c r="D78" s="28">
        <v>577</v>
      </c>
      <c r="E78" s="38">
        <v>9</v>
      </c>
      <c r="F78" s="38">
        <v>0</v>
      </c>
      <c r="G78" s="28">
        <f t="shared" si="3"/>
        <v>9</v>
      </c>
      <c r="H78" s="28">
        <f t="shared" si="4"/>
        <v>1154</v>
      </c>
      <c r="I78" s="28">
        <f t="shared" si="5"/>
        <v>1145</v>
      </c>
    </row>
    <row r="79" spans="1:9" ht="15">
      <c r="A79" s="27" t="s">
        <v>28</v>
      </c>
      <c r="B79" s="28" t="s">
        <v>1</v>
      </c>
      <c r="C79" s="28">
        <v>366</v>
      </c>
      <c r="D79" s="28">
        <v>366</v>
      </c>
      <c r="E79" s="38">
        <v>4</v>
      </c>
      <c r="F79" s="38">
        <v>0</v>
      </c>
      <c r="G79" s="28">
        <f t="shared" si="3"/>
        <v>4</v>
      </c>
      <c r="H79" s="28">
        <f t="shared" si="4"/>
        <v>732</v>
      </c>
      <c r="I79" s="28">
        <f t="shared" si="5"/>
        <v>728</v>
      </c>
    </row>
    <row r="80" spans="1:9" ht="15">
      <c r="A80" s="27" t="s">
        <v>27</v>
      </c>
      <c r="B80" s="28" t="s">
        <v>1</v>
      </c>
      <c r="C80" s="28">
        <v>577</v>
      </c>
      <c r="D80" s="28">
        <v>577</v>
      </c>
      <c r="E80" s="38">
        <v>4</v>
      </c>
      <c r="F80" s="38">
        <v>7</v>
      </c>
      <c r="G80" s="28">
        <f t="shared" si="3"/>
        <v>11</v>
      </c>
      <c r="H80" s="28">
        <f t="shared" si="4"/>
        <v>1154</v>
      </c>
      <c r="I80" s="28">
        <f t="shared" si="5"/>
        <v>1143</v>
      </c>
    </row>
    <row r="81" spans="1:9" ht="15">
      <c r="A81" s="27" t="s">
        <v>26</v>
      </c>
      <c r="B81" s="28" t="s">
        <v>1</v>
      </c>
      <c r="C81" s="28">
        <v>916</v>
      </c>
      <c r="D81" s="28">
        <v>916</v>
      </c>
      <c r="E81" s="39">
        <v>50</v>
      </c>
      <c r="F81" s="39">
        <v>127</v>
      </c>
      <c r="G81" s="28">
        <f t="shared" si="3"/>
        <v>177</v>
      </c>
      <c r="H81" s="28">
        <f t="shared" si="4"/>
        <v>1832</v>
      </c>
      <c r="I81" s="28">
        <f t="shared" si="5"/>
        <v>1655</v>
      </c>
    </row>
    <row r="82" spans="1:9" ht="15">
      <c r="A82" s="27" t="s">
        <v>25</v>
      </c>
      <c r="B82" s="28" t="s">
        <v>1</v>
      </c>
      <c r="C82" s="28">
        <v>577</v>
      </c>
      <c r="D82" s="28">
        <v>577</v>
      </c>
      <c r="E82" s="39">
        <v>84</v>
      </c>
      <c r="F82" s="39">
        <v>69</v>
      </c>
      <c r="G82" s="28">
        <f t="shared" si="3"/>
        <v>153</v>
      </c>
      <c r="H82" s="28">
        <f t="shared" si="4"/>
        <v>1154</v>
      </c>
      <c r="I82" s="28">
        <f t="shared" si="5"/>
        <v>1001</v>
      </c>
    </row>
    <row r="83" spans="1:9" ht="15">
      <c r="A83" s="27" t="s">
        <v>4</v>
      </c>
      <c r="B83" s="28" t="s">
        <v>1</v>
      </c>
      <c r="C83" s="28">
        <v>577</v>
      </c>
      <c r="D83" s="28">
        <v>577</v>
      </c>
      <c r="E83" s="39">
        <v>35</v>
      </c>
      <c r="F83" s="39">
        <v>53</v>
      </c>
      <c r="G83" s="28">
        <f t="shared" si="3"/>
        <v>88</v>
      </c>
      <c r="H83" s="28">
        <f t="shared" si="4"/>
        <v>1154</v>
      </c>
      <c r="I83" s="28">
        <f t="shared" si="5"/>
        <v>1066</v>
      </c>
    </row>
    <row r="84" spans="1:9" ht="15">
      <c r="A84" s="27" t="s">
        <v>24</v>
      </c>
      <c r="B84" s="28" t="s">
        <v>1</v>
      </c>
      <c r="C84" s="28">
        <v>366</v>
      </c>
      <c r="D84" s="28">
        <v>366</v>
      </c>
      <c r="E84" s="39">
        <v>0</v>
      </c>
      <c r="F84" s="39">
        <v>11</v>
      </c>
      <c r="G84" s="28">
        <f t="shared" si="3"/>
        <v>11</v>
      </c>
      <c r="H84" s="28">
        <f t="shared" si="4"/>
        <v>732</v>
      </c>
      <c r="I84" s="28">
        <f t="shared" si="5"/>
        <v>721</v>
      </c>
    </row>
    <row r="85" spans="1:9" ht="15">
      <c r="A85" s="27" t="s">
        <v>23</v>
      </c>
      <c r="B85" s="28" t="s">
        <v>1</v>
      </c>
      <c r="C85" s="28">
        <v>366</v>
      </c>
      <c r="D85" s="28">
        <v>366</v>
      </c>
      <c r="E85" s="39">
        <v>0</v>
      </c>
      <c r="F85" s="39">
        <v>115</v>
      </c>
      <c r="G85" s="28">
        <f t="shared" si="3"/>
        <v>115</v>
      </c>
      <c r="H85" s="28">
        <f t="shared" si="4"/>
        <v>732</v>
      </c>
      <c r="I85" s="28">
        <f t="shared" si="5"/>
        <v>617</v>
      </c>
    </row>
    <row r="86" spans="1:9" ht="15">
      <c r="A86" s="27" t="s">
        <v>22</v>
      </c>
      <c r="B86" s="28" t="s">
        <v>1</v>
      </c>
      <c r="C86" s="28">
        <v>366</v>
      </c>
      <c r="D86" s="28">
        <v>366</v>
      </c>
      <c r="E86" s="39">
        <v>0</v>
      </c>
      <c r="F86" s="39">
        <v>0</v>
      </c>
      <c r="G86" s="28">
        <f t="shared" si="3"/>
        <v>0</v>
      </c>
      <c r="H86" s="28">
        <f t="shared" si="4"/>
        <v>732</v>
      </c>
      <c r="I86" s="28">
        <f t="shared" si="5"/>
        <v>732</v>
      </c>
    </row>
    <row r="87" spans="1:9" ht="15">
      <c r="A87" s="27" t="s">
        <v>21</v>
      </c>
      <c r="B87" s="28" t="s">
        <v>1</v>
      </c>
      <c r="C87" s="28">
        <v>577</v>
      </c>
      <c r="D87" s="28">
        <v>577</v>
      </c>
      <c r="E87" s="39">
        <v>164</v>
      </c>
      <c r="F87" s="39">
        <v>0</v>
      </c>
      <c r="G87" s="28">
        <f t="shared" si="3"/>
        <v>164</v>
      </c>
      <c r="H87" s="28">
        <f t="shared" si="4"/>
        <v>1154</v>
      </c>
      <c r="I87" s="28">
        <f t="shared" si="5"/>
        <v>990</v>
      </c>
    </row>
    <row r="88" spans="1:9" ht="15">
      <c r="A88" s="27" t="s">
        <v>20</v>
      </c>
      <c r="B88" s="28" t="s">
        <v>1</v>
      </c>
      <c r="C88" s="28">
        <v>577</v>
      </c>
      <c r="D88" s="28">
        <v>577</v>
      </c>
      <c r="E88" s="39">
        <v>148</v>
      </c>
      <c r="F88" s="39">
        <v>71</v>
      </c>
      <c r="G88" s="28">
        <f t="shared" si="3"/>
        <v>219</v>
      </c>
      <c r="H88" s="28">
        <f t="shared" si="4"/>
        <v>1154</v>
      </c>
      <c r="I88" s="28">
        <f t="shared" si="5"/>
        <v>935</v>
      </c>
    </row>
    <row r="89" spans="1:9" ht="15">
      <c r="A89" s="27" t="s">
        <v>19</v>
      </c>
      <c r="B89" s="28" t="s">
        <v>1</v>
      </c>
      <c r="C89" s="28">
        <v>577</v>
      </c>
      <c r="D89" s="28">
        <v>577</v>
      </c>
      <c r="E89" s="39">
        <v>65</v>
      </c>
      <c r="F89" s="39">
        <v>48</v>
      </c>
      <c r="G89" s="28">
        <f t="shared" si="3"/>
        <v>113</v>
      </c>
      <c r="H89" s="28">
        <f t="shared" si="4"/>
        <v>1154</v>
      </c>
      <c r="I89" s="28">
        <f t="shared" si="5"/>
        <v>1041</v>
      </c>
    </row>
    <row r="90" spans="1:9" ht="15">
      <c r="A90" s="27" t="s">
        <v>18</v>
      </c>
      <c r="B90" s="28" t="s">
        <v>1</v>
      </c>
      <c r="C90" s="28">
        <v>917</v>
      </c>
      <c r="D90" s="28">
        <v>917</v>
      </c>
      <c r="E90" s="39">
        <v>18</v>
      </c>
      <c r="F90" s="39">
        <v>60</v>
      </c>
      <c r="G90" s="28">
        <f t="shared" si="3"/>
        <v>78</v>
      </c>
      <c r="H90" s="28">
        <f t="shared" si="4"/>
        <v>1834</v>
      </c>
      <c r="I90" s="28">
        <f t="shared" si="5"/>
        <v>1756</v>
      </c>
    </row>
    <row r="91" spans="1:9" ht="15">
      <c r="A91" s="27" t="s">
        <v>17</v>
      </c>
      <c r="B91" s="28" t="s">
        <v>1</v>
      </c>
      <c r="C91" s="28">
        <v>366</v>
      </c>
      <c r="D91" s="28">
        <v>366</v>
      </c>
      <c r="E91" s="39">
        <v>12</v>
      </c>
      <c r="F91" s="39">
        <v>0</v>
      </c>
      <c r="G91" s="28">
        <f t="shared" si="3"/>
        <v>12</v>
      </c>
      <c r="H91" s="28">
        <f t="shared" si="4"/>
        <v>732</v>
      </c>
      <c r="I91" s="28">
        <f t="shared" si="5"/>
        <v>720</v>
      </c>
    </row>
    <row r="92" spans="1:9" ht="15">
      <c r="A92" s="27" t="s">
        <v>16</v>
      </c>
      <c r="B92" s="28" t="s">
        <v>1</v>
      </c>
      <c r="C92" s="28">
        <v>577</v>
      </c>
      <c r="D92" s="28">
        <v>577</v>
      </c>
      <c r="E92" s="39">
        <v>0</v>
      </c>
      <c r="F92" s="39">
        <v>0</v>
      </c>
      <c r="G92" s="28">
        <f t="shared" si="3"/>
        <v>0</v>
      </c>
      <c r="H92" s="28">
        <f t="shared" si="4"/>
        <v>1154</v>
      </c>
      <c r="I92" s="28">
        <f t="shared" si="5"/>
        <v>1154</v>
      </c>
    </row>
    <row r="93" spans="1:9" ht="15">
      <c r="A93" s="27" t="s">
        <v>15</v>
      </c>
      <c r="B93" s="28" t="s">
        <v>1</v>
      </c>
      <c r="C93" s="28">
        <v>366</v>
      </c>
      <c r="D93" s="28">
        <v>366</v>
      </c>
      <c r="E93" s="39">
        <v>0</v>
      </c>
      <c r="F93" s="39">
        <v>0</v>
      </c>
      <c r="G93" s="28">
        <f t="shared" si="3"/>
        <v>0</v>
      </c>
      <c r="H93" s="28">
        <f t="shared" si="4"/>
        <v>732</v>
      </c>
      <c r="I93" s="28">
        <f t="shared" si="5"/>
        <v>732</v>
      </c>
    </row>
    <row r="94" spans="1:9" ht="15">
      <c r="A94" s="27" t="s">
        <v>14</v>
      </c>
      <c r="B94" s="28" t="s">
        <v>1</v>
      </c>
      <c r="C94" s="28">
        <v>366</v>
      </c>
      <c r="D94" s="28">
        <v>366</v>
      </c>
      <c r="E94" s="39">
        <v>0</v>
      </c>
      <c r="F94" s="39">
        <v>0</v>
      </c>
      <c r="G94" s="28">
        <f t="shared" si="3"/>
        <v>0</v>
      </c>
      <c r="H94" s="28">
        <f t="shared" si="4"/>
        <v>732</v>
      </c>
      <c r="I94" s="28">
        <f t="shared" si="5"/>
        <v>732</v>
      </c>
    </row>
    <row r="95" spans="1:9" ht="15">
      <c r="A95" s="27" t="s">
        <v>13</v>
      </c>
      <c r="B95" s="28" t="s">
        <v>1</v>
      </c>
      <c r="C95" s="28">
        <v>366</v>
      </c>
      <c r="D95" s="28">
        <v>366</v>
      </c>
      <c r="E95" s="39">
        <v>0</v>
      </c>
      <c r="F95" s="39">
        <v>7</v>
      </c>
      <c r="G95" s="28">
        <f t="shared" si="3"/>
        <v>7</v>
      </c>
      <c r="H95" s="28">
        <f t="shared" si="4"/>
        <v>732</v>
      </c>
      <c r="I95" s="28">
        <f t="shared" si="5"/>
        <v>725</v>
      </c>
    </row>
    <row r="96" spans="1:9" ht="15">
      <c r="A96" s="27" t="s">
        <v>12</v>
      </c>
      <c r="B96" s="28" t="s">
        <v>1</v>
      </c>
      <c r="C96" s="28">
        <v>577</v>
      </c>
      <c r="D96" s="28">
        <v>577</v>
      </c>
      <c r="E96" s="39">
        <v>0</v>
      </c>
      <c r="F96" s="39">
        <v>20</v>
      </c>
      <c r="G96" s="28">
        <f t="shared" si="3"/>
        <v>20</v>
      </c>
      <c r="H96" s="28">
        <f t="shared" si="4"/>
        <v>1154</v>
      </c>
      <c r="I96" s="28">
        <f t="shared" si="5"/>
        <v>1134</v>
      </c>
    </row>
    <row r="97" spans="1:9" ht="15">
      <c r="A97" s="27" t="s">
        <v>11</v>
      </c>
      <c r="B97" s="28" t="s">
        <v>1</v>
      </c>
      <c r="C97" s="28">
        <v>366</v>
      </c>
      <c r="D97" s="28">
        <v>366</v>
      </c>
      <c r="E97" s="39">
        <v>0</v>
      </c>
      <c r="F97" s="39">
        <v>0</v>
      </c>
      <c r="G97" s="28">
        <f t="shared" si="3"/>
        <v>0</v>
      </c>
      <c r="H97" s="28">
        <f t="shared" si="4"/>
        <v>732</v>
      </c>
      <c r="I97" s="28">
        <f t="shared" si="5"/>
        <v>732</v>
      </c>
    </row>
    <row r="98" spans="1:9" ht="15">
      <c r="A98" s="27" t="s">
        <v>10</v>
      </c>
      <c r="B98" s="28" t="s">
        <v>1</v>
      </c>
      <c r="C98" s="28">
        <v>577</v>
      </c>
      <c r="D98" s="28">
        <v>577</v>
      </c>
      <c r="E98" s="40">
        <v>56</v>
      </c>
      <c r="F98" s="40">
        <v>12</v>
      </c>
      <c r="G98" s="28">
        <f t="shared" si="3"/>
        <v>68</v>
      </c>
      <c r="H98" s="28">
        <f t="shared" si="4"/>
        <v>1154</v>
      </c>
      <c r="I98" s="28">
        <f t="shared" si="5"/>
        <v>1086</v>
      </c>
    </row>
    <row r="99" spans="1:9" ht="15">
      <c r="A99" s="27" t="s">
        <v>9</v>
      </c>
      <c r="B99" s="28" t="s">
        <v>1</v>
      </c>
      <c r="C99" s="28">
        <v>917</v>
      </c>
      <c r="D99" s="28">
        <v>917</v>
      </c>
      <c r="E99" s="40">
        <v>587</v>
      </c>
      <c r="F99" s="40">
        <v>135</v>
      </c>
      <c r="G99" s="28">
        <f t="shared" si="3"/>
        <v>722</v>
      </c>
      <c r="H99" s="28">
        <f t="shared" si="4"/>
        <v>1834</v>
      </c>
      <c r="I99" s="28">
        <f t="shared" si="5"/>
        <v>1112</v>
      </c>
    </row>
    <row r="100" spans="1:9" ht="15">
      <c r="A100" s="27" t="s">
        <v>8</v>
      </c>
      <c r="B100" s="28" t="s">
        <v>1</v>
      </c>
      <c r="C100" s="28">
        <v>577</v>
      </c>
      <c r="D100" s="28">
        <v>577</v>
      </c>
      <c r="E100" s="40">
        <v>301</v>
      </c>
      <c r="F100" s="40">
        <v>30</v>
      </c>
      <c r="G100" s="28">
        <f t="shared" si="3"/>
        <v>331</v>
      </c>
      <c r="H100" s="28">
        <f t="shared" si="4"/>
        <v>1154</v>
      </c>
      <c r="I100" s="28">
        <f t="shared" si="5"/>
        <v>823</v>
      </c>
    </row>
    <row r="101" spans="1:9" ht="15">
      <c r="A101" s="27" t="s">
        <v>7</v>
      </c>
      <c r="B101" s="28" t="s">
        <v>1</v>
      </c>
      <c r="C101" s="28">
        <v>917</v>
      </c>
      <c r="D101" s="28">
        <v>917</v>
      </c>
      <c r="E101" s="40">
        <v>53</v>
      </c>
      <c r="F101" s="40">
        <v>61</v>
      </c>
      <c r="G101" s="28">
        <f t="shared" si="3"/>
        <v>114</v>
      </c>
      <c r="H101" s="28">
        <f t="shared" si="4"/>
        <v>1834</v>
      </c>
      <c r="I101" s="28">
        <f t="shared" si="5"/>
        <v>1720</v>
      </c>
    </row>
    <row r="102" spans="1:9" ht="15">
      <c r="A102" s="27" t="s">
        <v>6</v>
      </c>
      <c r="B102" s="28" t="s">
        <v>1</v>
      </c>
      <c r="C102" s="28">
        <v>577</v>
      </c>
      <c r="D102" s="28">
        <v>577</v>
      </c>
      <c r="E102" s="40">
        <v>76</v>
      </c>
      <c r="F102" s="40">
        <v>135</v>
      </c>
      <c r="G102" s="28">
        <f>SUM(E102+F102)</f>
        <v>211</v>
      </c>
      <c r="H102" s="28">
        <f t="shared" si="4"/>
        <v>1154</v>
      </c>
      <c r="I102" s="28">
        <f>SUM(H102-G102)</f>
        <v>943</v>
      </c>
    </row>
    <row r="103" spans="1:9" ht="15">
      <c r="A103" s="27" t="s">
        <v>5</v>
      </c>
      <c r="B103" s="28" t="s">
        <v>1</v>
      </c>
      <c r="C103" s="28">
        <v>917</v>
      </c>
      <c r="D103" s="28">
        <v>917</v>
      </c>
      <c r="E103" s="40">
        <v>80</v>
      </c>
      <c r="F103" s="40">
        <v>60</v>
      </c>
      <c r="G103" s="28">
        <f>SUM(E103+F103)</f>
        <v>140</v>
      </c>
      <c r="H103" s="28">
        <f t="shared" si="4"/>
        <v>1834</v>
      </c>
      <c r="I103" s="28">
        <f>SUM(H103-G103)</f>
        <v>1694</v>
      </c>
    </row>
    <row r="104" spans="1:9" ht="15">
      <c r="A104" s="27" t="s">
        <v>4</v>
      </c>
      <c r="B104" s="28" t="s">
        <v>1</v>
      </c>
      <c r="C104" s="28">
        <v>577</v>
      </c>
      <c r="D104" s="28">
        <v>577</v>
      </c>
      <c r="E104" s="41">
        <v>154</v>
      </c>
      <c r="F104" s="41">
        <v>249</v>
      </c>
      <c r="G104" s="28">
        <f>SUM(E104+F104)</f>
        <v>403</v>
      </c>
      <c r="H104" s="28">
        <f t="shared" si="4"/>
        <v>1154</v>
      </c>
      <c r="I104" s="28">
        <f>SUM(H104-G104)</f>
        <v>751</v>
      </c>
    </row>
    <row r="105" spans="1:9" ht="15">
      <c r="A105" s="27" t="s">
        <v>3</v>
      </c>
      <c r="B105" s="28" t="s">
        <v>1</v>
      </c>
      <c r="C105" s="28">
        <v>577</v>
      </c>
      <c r="D105" s="28">
        <v>577</v>
      </c>
      <c r="E105" s="41">
        <v>300</v>
      </c>
      <c r="F105" s="41">
        <v>266</v>
      </c>
      <c r="G105" s="28">
        <f>SUM(E105+F105)</f>
        <v>566</v>
      </c>
      <c r="H105" s="28">
        <f t="shared" si="4"/>
        <v>1154</v>
      </c>
      <c r="I105" s="28">
        <f>SUM(H105-G105)</f>
        <v>588</v>
      </c>
    </row>
    <row r="106" spans="1:9" ht="30" hidden="1">
      <c r="A106" s="27" t="s">
        <v>2</v>
      </c>
      <c r="B106" s="28" t="s">
        <v>1</v>
      </c>
      <c r="C106" s="28">
        <v>366</v>
      </c>
      <c r="D106" s="28">
        <v>366</v>
      </c>
      <c r="E106" s="33" t="s">
        <v>0</v>
      </c>
      <c r="F106" s="33" t="s">
        <v>0</v>
      </c>
      <c r="G106" s="28" t="e">
        <f>SUM(E106+F106)</f>
        <v>#VALUE!</v>
      </c>
      <c r="H106" s="28">
        <f t="shared" si="4"/>
        <v>732</v>
      </c>
      <c r="I106" s="28" t="e">
        <f>SUM(H106-G106)</f>
        <v>#VALUE!</v>
      </c>
    </row>
    <row r="107" spans="1:9" ht="15">
      <c r="A107" s="44" t="s">
        <v>112</v>
      </c>
      <c r="B107" s="43" t="s">
        <v>1</v>
      </c>
      <c r="C107" s="43">
        <v>577</v>
      </c>
      <c r="D107" s="43">
        <v>577</v>
      </c>
      <c r="E107" s="43">
        <v>196</v>
      </c>
      <c r="F107" s="43">
        <v>0</v>
      </c>
      <c r="G107" s="43">
        <v>196</v>
      </c>
      <c r="H107" s="43">
        <v>1154</v>
      </c>
      <c r="I107" s="43">
        <v>958</v>
      </c>
    </row>
    <row r="108" spans="1:9" ht="15">
      <c r="A108" s="44" t="s">
        <v>113</v>
      </c>
      <c r="B108" s="43" t="s">
        <v>1</v>
      </c>
      <c r="C108" s="43">
        <v>1466</v>
      </c>
      <c r="D108" s="43">
        <v>1466</v>
      </c>
      <c r="E108" s="43">
        <v>70</v>
      </c>
      <c r="F108" s="43">
        <v>234</v>
      </c>
      <c r="G108" s="43">
        <v>304</v>
      </c>
      <c r="H108" s="43">
        <v>2932</v>
      </c>
      <c r="I108" s="43">
        <v>2628</v>
      </c>
    </row>
    <row r="109" spans="1:9" ht="15">
      <c r="A109" s="44" t="s">
        <v>114</v>
      </c>
      <c r="B109" s="43" t="s">
        <v>1</v>
      </c>
      <c r="C109" s="43">
        <v>916</v>
      </c>
      <c r="D109" s="43">
        <v>916</v>
      </c>
      <c r="E109" s="43">
        <v>50</v>
      </c>
      <c r="F109" s="43">
        <v>114</v>
      </c>
      <c r="G109" s="43">
        <v>164</v>
      </c>
      <c r="H109" s="43">
        <v>1832</v>
      </c>
      <c r="I109" s="43">
        <v>1668</v>
      </c>
    </row>
    <row r="110" spans="1:9" ht="15">
      <c r="A110" s="44" t="s">
        <v>115</v>
      </c>
      <c r="B110" s="43" t="s">
        <v>1</v>
      </c>
      <c r="C110" s="43">
        <v>1466</v>
      </c>
      <c r="D110" s="43">
        <v>1466</v>
      </c>
      <c r="E110" s="43">
        <v>473</v>
      </c>
      <c r="F110" s="43">
        <v>214</v>
      </c>
      <c r="G110" s="43">
        <v>687</v>
      </c>
      <c r="H110" s="43">
        <v>2932</v>
      </c>
      <c r="I110" s="43">
        <v>2245</v>
      </c>
    </row>
    <row r="111" spans="1:9" ht="15">
      <c r="A111" s="44" t="s">
        <v>116</v>
      </c>
      <c r="B111" s="43" t="s">
        <v>1</v>
      </c>
      <c r="C111" s="43">
        <v>1466</v>
      </c>
      <c r="D111" s="43">
        <v>1466</v>
      </c>
      <c r="E111" s="43">
        <v>161</v>
      </c>
      <c r="F111" s="43">
        <v>195</v>
      </c>
      <c r="G111" s="43">
        <v>356</v>
      </c>
      <c r="H111" s="43">
        <v>2932</v>
      </c>
      <c r="I111" s="43">
        <v>2576</v>
      </c>
    </row>
    <row r="112" spans="1:9" ht="15" hidden="1">
      <c r="A112" s="44" t="s">
        <v>117</v>
      </c>
      <c r="B112" s="43" t="s">
        <v>1</v>
      </c>
      <c r="C112" s="43">
        <v>2190</v>
      </c>
      <c r="D112" s="43">
        <v>2190</v>
      </c>
      <c r="E112" s="43">
        <v>0</v>
      </c>
      <c r="F112" s="43">
        <v>0</v>
      </c>
      <c r="G112" s="43">
        <v>0</v>
      </c>
      <c r="H112" s="43">
        <v>4380</v>
      </c>
      <c r="I112" s="43">
        <v>4380</v>
      </c>
    </row>
  </sheetData>
  <sheetProtection/>
  <mergeCells count="2">
    <mergeCell ref="A1:I3"/>
    <mergeCell ref="E34:F34"/>
  </mergeCells>
  <printOptions/>
  <pageMargins left="0.7" right="0.7" top="0.75" bottom="0.75" header="0.3" footer="0.3"/>
  <pageSetup horizontalDpi="180" verticalDpi="18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="115" zoomScaleNormal="85" zoomScaleSheetLayoutView="115" zoomScalePageLayoutView="0" workbookViewId="0" topLeftCell="A1">
      <selection activeCell="A6" sqref="A6:I11"/>
    </sheetView>
  </sheetViews>
  <sheetFormatPr defaultColWidth="9.140625" defaultRowHeight="15"/>
  <cols>
    <col min="1" max="1" width="26.00390625" style="0" customWidth="1"/>
    <col min="2" max="2" width="15.421875" style="0" customWidth="1"/>
    <col min="3" max="3" width="13.8515625" style="0" customWidth="1"/>
    <col min="4" max="4" width="14.00390625" style="0" customWidth="1"/>
    <col min="5" max="5" width="15.28125" style="5" customWidth="1"/>
    <col min="6" max="6" width="14.8515625" style="5" customWidth="1"/>
    <col min="7" max="7" width="14.421875" style="0" customWidth="1"/>
    <col min="8" max="8" width="13.7109375" style="0" customWidth="1"/>
    <col min="9" max="9" width="17.57421875" style="0" customWidth="1"/>
    <col min="12" max="12" width="18.8515625" style="13" customWidth="1"/>
  </cols>
  <sheetData>
    <row r="1" spans="1:9" ht="15">
      <c r="A1" s="20" t="s">
        <v>123</v>
      </c>
      <c r="B1" s="20"/>
      <c r="C1" s="20"/>
      <c r="D1" s="20"/>
      <c r="E1" s="21"/>
      <c r="F1" s="21"/>
      <c r="G1" s="21"/>
      <c r="H1" s="21"/>
      <c r="I1" s="21"/>
    </row>
    <row r="2" spans="1:9" ht="15">
      <c r="A2" s="20"/>
      <c r="B2" s="20"/>
      <c r="C2" s="20"/>
      <c r="D2" s="20"/>
      <c r="E2" s="21"/>
      <c r="F2" s="21"/>
      <c r="G2" s="21"/>
      <c r="H2" s="21"/>
      <c r="I2" s="21"/>
    </row>
    <row r="3" spans="1:9" ht="16.5" customHeight="1">
      <c r="A3" s="20"/>
      <c r="B3" s="20"/>
      <c r="C3" s="20"/>
      <c r="D3" s="20"/>
      <c r="E3" s="21"/>
      <c r="F3" s="21"/>
      <c r="G3" s="21"/>
      <c r="H3" s="21"/>
      <c r="I3" s="21"/>
    </row>
    <row r="4" ht="23.25" customHeight="1">
      <c r="A4" s="4" t="s">
        <v>107</v>
      </c>
    </row>
    <row r="5" spans="1:12" ht="34.5" customHeight="1">
      <c r="A5" s="3" t="s">
        <v>106</v>
      </c>
      <c r="B5" s="3" t="s">
        <v>105</v>
      </c>
      <c r="C5" s="3" t="s">
        <v>104</v>
      </c>
      <c r="D5" s="3" t="s">
        <v>103</v>
      </c>
      <c r="E5" s="6" t="s">
        <v>102</v>
      </c>
      <c r="F5" s="6" t="s">
        <v>101</v>
      </c>
      <c r="G5" s="3" t="s">
        <v>100</v>
      </c>
      <c r="H5" s="3" t="s">
        <v>99</v>
      </c>
      <c r="I5" s="3" t="s">
        <v>98</v>
      </c>
      <c r="J5" s="3" t="s">
        <v>109</v>
      </c>
      <c r="K5" s="3" t="s">
        <v>110</v>
      </c>
      <c r="L5" s="12" t="s">
        <v>111</v>
      </c>
    </row>
    <row r="6" spans="1:12" ht="15">
      <c r="A6" s="2" t="s">
        <v>112</v>
      </c>
      <c r="B6" s="1" t="s">
        <v>1</v>
      </c>
      <c r="C6" s="1">
        <v>577</v>
      </c>
      <c r="D6" s="1">
        <v>577</v>
      </c>
      <c r="E6" s="15">
        <v>196</v>
      </c>
      <c r="F6" s="15">
        <v>0</v>
      </c>
      <c r="G6" s="1">
        <v>196</v>
      </c>
      <c r="H6" s="1">
        <v>1154</v>
      </c>
      <c r="I6" s="1">
        <v>958</v>
      </c>
      <c r="J6" s="1">
        <v>5</v>
      </c>
      <c r="K6" s="1">
        <v>5</v>
      </c>
      <c r="L6" s="14" t="s">
        <v>118</v>
      </c>
    </row>
    <row r="7" spans="1:12" ht="15">
      <c r="A7" s="2" t="s">
        <v>113</v>
      </c>
      <c r="B7" s="1" t="s">
        <v>1</v>
      </c>
      <c r="C7" s="1">
        <v>1466</v>
      </c>
      <c r="D7" s="1">
        <v>1466</v>
      </c>
      <c r="E7" s="15">
        <v>70</v>
      </c>
      <c r="F7" s="16">
        <v>234</v>
      </c>
      <c r="G7" s="1">
        <v>304</v>
      </c>
      <c r="H7" s="1">
        <v>2932</v>
      </c>
      <c r="I7" s="1">
        <v>2628</v>
      </c>
      <c r="J7" s="1">
        <v>8</v>
      </c>
      <c r="K7" s="1">
        <v>10</v>
      </c>
      <c r="L7" s="14" t="s">
        <v>118</v>
      </c>
    </row>
    <row r="8" spans="1:12" ht="15">
      <c r="A8" s="2" t="s">
        <v>114</v>
      </c>
      <c r="B8" s="1" t="s">
        <v>1</v>
      </c>
      <c r="C8" s="1">
        <v>916</v>
      </c>
      <c r="D8" s="1">
        <v>916</v>
      </c>
      <c r="E8" s="15">
        <v>50</v>
      </c>
      <c r="F8" s="17">
        <v>114</v>
      </c>
      <c r="G8" s="1">
        <v>164</v>
      </c>
      <c r="H8" s="1">
        <v>1832</v>
      </c>
      <c r="I8" s="1">
        <v>1668</v>
      </c>
      <c r="J8" s="1">
        <v>12</v>
      </c>
      <c r="K8" s="1">
        <v>12</v>
      </c>
      <c r="L8" s="14" t="s">
        <v>118</v>
      </c>
    </row>
    <row r="9" spans="1:12" ht="15">
      <c r="A9" s="2" t="s">
        <v>115</v>
      </c>
      <c r="B9" s="1" t="s">
        <v>1</v>
      </c>
      <c r="C9" s="1">
        <v>1466</v>
      </c>
      <c r="D9" s="1">
        <v>1466</v>
      </c>
      <c r="E9" s="15">
        <v>473</v>
      </c>
      <c r="F9" s="17">
        <v>214</v>
      </c>
      <c r="G9" s="1">
        <v>687</v>
      </c>
      <c r="H9" s="1">
        <v>2932</v>
      </c>
      <c r="I9" s="1">
        <v>2245</v>
      </c>
      <c r="J9" s="1">
        <v>15</v>
      </c>
      <c r="K9" s="1">
        <v>12</v>
      </c>
      <c r="L9" s="14" t="s">
        <v>118</v>
      </c>
    </row>
    <row r="10" spans="1:12" ht="15">
      <c r="A10" s="2" t="s">
        <v>116</v>
      </c>
      <c r="B10" s="1" t="s">
        <v>1</v>
      </c>
      <c r="C10" s="1">
        <v>1466</v>
      </c>
      <c r="D10" s="1">
        <v>1466</v>
      </c>
      <c r="E10" s="18">
        <v>161</v>
      </c>
      <c r="F10" s="19">
        <v>195</v>
      </c>
      <c r="G10" s="1">
        <v>356</v>
      </c>
      <c r="H10" s="1">
        <v>2932</v>
      </c>
      <c r="I10" s="1">
        <v>2576</v>
      </c>
      <c r="J10" s="1">
        <v>15</v>
      </c>
      <c r="K10" s="1">
        <v>15</v>
      </c>
      <c r="L10" s="14" t="s">
        <v>118</v>
      </c>
    </row>
    <row r="11" spans="1:12" ht="15">
      <c r="A11" s="2" t="s">
        <v>117</v>
      </c>
      <c r="B11" s="1" t="s">
        <v>1</v>
      </c>
      <c r="C11" s="1">
        <v>2190</v>
      </c>
      <c r="D11" s="1">
        <v>2190</v>
      </c>
      <c r="E11" s="7">
        <v>0</v>
      </c>
      <c r="F11" s="7">
        <v>0</v>
      </c>
      <c r="G11" s="1">
        <v>0</v>
      </c>
      <c r="H11" s="1">
        <v>4380</v>
      </c>
      <c r="I11" s="1">
        <v>4380</v>
      </c>
      <c r="J11" s="1">
        <v>15</v>
      </c>
      <c r="K11" s="1">
        <v>11</v>
      </c>
      <c r="L11" s="14" t="s">
        <v>118</v>
      </c>
    </row>
    <row r="12" spans="1:12" ht="15">
      <c r="A12" s="2"/>
      <c r="B12" s="1"/>
      <c r="C12" s="1"/>
      <c r="D12" s="1"/>
      <c r="E12" s="7"/>
      <c r="F12" s="7"/>
      <c r="G12" s="1"/>
      <c r="H12" s="1"/>
      <c r="I12" s="1"/>
      <c r="J12" s="11"/>
      <c r="K12" s="11"/>
      <c r="L12" s="14"/>
    </row>
    <row r="13" spans="1:12" ht="15">
      <c r="A13" s="2"/>
      <c r="B13" s="1"/>
      <c r="C13" s="1"/>
      <c r="D13" s="1"/>
      <c r="E13" s="7"/>
      <c r="F13" s="7"/>
      <c r="G13" s="1"/>
      <c r="H13" s="1"/>
      <c r="I13" s="1"/>
      <c r="J13" s="11"/>
      <c r="K13" s="11"/>
      <c r="L13" s="14"/>
    </row>
    <row r="14" spans="1:12" ht="15">
      <c r="A14" s="2"/>
      <c r="B14" s="1"/>
      <c r="C14" s="1"/>
      <c r="D14" s="1"/>
      <c r="E14" s="7"/>
      <c r="F14" s="7"/>
      <c r="G14" s="1"/>
      <c r="H14" s="1"/>
      <c r="I14" s="1"/>
      <c r="J14" s="11"/>
      <c r="K14" s="11"/>
      <c r="L14" s="14"/>
    </row>
    <row r="15" spans="1:12" ht="15">
      <c r="A15" s="2"/>
      <c r="B15" s="1"/>
      <c r="C15" s="1"/>
      <c r="D15" s="1"/>
      <c r="E15" s="7"/>
      <c r="F15" s="7"/>
      <c r="G15" s="1"/>
      <c r="H15" s="1"/>
      <c r="I15" s="1"/>
      <c r="J15" s="11"/>
      <c r="K15" s="11"/>
      <c r="L15" s="14"/>
    </row>
    <row r="16" spans="1:12" ht="15">
      <c r="A16" s="2"/>
      <c r="B16" s="1"/>
      <c r="C16" s="1"/>
      <c r="D16" s="1"/>
      <c r="E16" s="7"/>
      <c r="F16" s="7"/>
      <c r="G16" s="1"/>
      <c r="H16" s="1"/>
      <c r="I16" s="1"/>
      <c r="J16" s="11"/>
      <c r="K16" s="11"/>
      <c r="L16" s="14"/>
    </row>
    <row r="17" spans="1:12" ht="15">
      <c r="A17" s="2"/>
      <c r="B17" s="1"/>
      <c r="C17" s="1"/>
      <c r="D17" s="1"/>
      <c r="E17" s="7"/>
      <c r="F17" s="7"/>
      <c r="G17" s="1"/>
      <c r="H17" s="1"/>
      <c r="I17" s="1"/>
      <c r="J17" s="11"/>
      <c r="K17" s="11"/>
      <c r="L17" s="14"/>
    </row>
    <row r="18" spans="1:13" ht="15">
      <c r="A18" s="2"/>
      <c r="B18" s="1"/>
      <c r="C18" s="1"/>
      <c r="D18" s="1"/>
      <c r="E18" s="7"/>
      <c r="F18" s="7"/>
      <c r="G18" s="1"/>
      <c r="H18" s="1"/>
      <c r="I18" s="1"/>
      <c r="J18" s="11"/>
      <c r="K18" s="11"/>
      <c r="L18" s="14"/>
      <c r="M18">
        <v>2</v>
      </c>
    </row>
    <row r="19" spans="1:12" ht="15">
      <c r="A19" s="2"/>
      <c r="B19" s="1"/>
      <c r="C19" s="1"/>
      <c r="D19" s="1"/>
      <c r="E19" s="7"/>
      <c r="F19" s="7"/>
      <c r="G19" s="1"/>
      <c r="H19" s="1"/>
      <c r="I19" s="1"/>
      <c r="J19" s="11"/>
      <c r="K19" s="11"/>
      <c r="L19" s="14"/>
    </row>
    <row r="20" spans="1:12" ht="15">
      <c r="A20" s="2"/>
      <c r="B20" s="1"/>
      <c r="C20" s="1"/>
      <c r="D20" s="1"/>
      <c r="E20" s="7"/>
      <c r="F20" s="7"/>
      <c r="G20" s="1"/>
      <c r="H20" s="1"/>
      <c r="I20" s="1"/>
      <c r="J20" s="11"/>
      <c r="K20" s="11"/>
      <c r="L20" s="14"/>
    </row>
    <row r="21" spans="1:12" ht="13.5" customHeight="1">
      <c r="A21" s="2"/>
      <c r="B21" s="1"/>
      <c r="C21" s="1"/>
      <c r="D21" s="1"/>
      <c r="E21" s="7"/>
      <c r="F21" s="7"/>
      <c r="G21" s="1"/>
      <c r="H21" s="1"/>
      <c r="I21" s="1"/>
      <c r="J21" s="11"/>
      <c r="K21" s="11"/>
      <c r="L21" s="14"/>
    </row>
    <row r="22" spans="1:12" ht="15">
      <c r="A22" s="2"/>
      <c r="B22" s="1"/>
      <c r="C22" s="1"/>
      <c r="D22" s="1"/>
      <c r="E22" s="7"/>
      <c r="F22" s="7"/>
      <c r="G22" s="1"/>
      <c r="H22" s="1"/>
      <c r="I22" s="1"/>
      <c r="J22" s="11"/>
      <c r="K22" s="11"/>
      <c r="L22" s="14"/>
    </row>
    <row r="23" spans="1:12" ht="15">
      <c r="A23" s="2"/>
      <c r="B23" s="1"/>
      <c r="C23" s="1"/>
      <c r="D23" s="1"/>
      <c r="E23" s="7"/>
      <c r="F23" s="7"/>
      <c r="G23" s="1"/>
      <c r="H23" s="1"/>
      <c r="I23" s="1"/>
      <c r="J23" s="11"/>
      <c r="K23" s="11"/>
      <c r="L23" s="14"/>
    </row>
    <row r="24" spans="1:12" ht="15">
      <c r="A24" s="2"/>
      <c r="B24" s="1"/>
      <c r="C24" s="1"/>
      <c r="D24" s="1"/>
      <c r="E24" s="7"/>
      <c r="F24" s="7"/>
      <c r="G24" s="1"/>
      <c r="H24" s="1"/>
      <c r="I24" s="1"/>
      <c r="J24" s="11"/>
      <c r="K24" s="11"/>
      <c r="L24" s="14"/>
    </row>
    <row r="25" spans="1:12" ht="15">
      <c r="A25" s="2"/>
      <c r="B25" s="1"/>
      <c r="C25" s="1"/>
      <c r="D25" s="1"/>
      <c r="E25" s="7"/>
      <c r="F25" s="7"/>
      <c r="G25" s="1"/>
      <c r="H25" s="1"/>
      <c r="I25" s="1"/>
      <c r="J25" s="11"/>
      <c r="K25" s="11"/>
      <c r="L25" s="14"/>
    </row>
    <row r="26" spans="1:12" ht="15">
      <c r="A26" s="2"/>
      <c r="B26" s="1"/>
      <c r="C26" s="1"/>
      <c r="D26" s="1"/>
      <c r="E26" s="7"/>
      <c r="F26" s="7"/>
      <c r="G26" s="1"/>
      <c r="H26" s="1"/>
      <c r="I26" s="1"/>
      <c r="J26" s="11"/>
      <c r="K26" s="11"/>
      <c r="L26" s="14"/>
    </row>
    <row r="27" spans="1:12" ht="15">
      <c r="A27" s="2"/>
      <c r="B27" s="1"/>
      <c r="C27" s="1"/>
      <c r="D27" s="1"/>
      <c r="E27" s="7"/>
      <c r="F27" s="7"/>
      <c r="G27" s="1"/>
      <c r="H27" s="1"/>
      <c r="I27" s="1"/>
      <c r="J27" s="11"/>
      <c r="K27" s="11"/>
      <c r="L27" s="1"/>
    </row>
    <row r="28" spans="1:12" ht="15">
      <c r="A28" s="2"/>
      <c r="B28" s="1"/>
      <c r="C28" s="1"/>
      <c r="D28" s="1"/>
      <c r="E28" s="7"/>
      <c r="F28" s="7"/>
      <c r="G28" s="1"/>
      <c r="H28" s="1"/>
      <c r="I28" s="1"/>
      <c r="J28" s="11"/>
      <c r="K28" s="11"/>
      <c r="L28" s="1"/>
    </row>
    <row r="29" spans="1:12" ht="15">
      <c r="A29" s="2"/>
      <c r="B29" s="1"/>
      <c r="C29" s="1"/>
      <c r="D29" s="1"/>
      <c r="E29" s="7"/>
      <c r="F29" s="7"/>
      <c r="G29" s="1"/>
      <c r="H29" s="1"/>
      <c r="I29" s="1"/>
      <c r="J29" s="11"/>
      <c r="K29" s="11"/>
      <c r="L29" s="1"/>
    </row>
    <row r="30" spans="1:12" ht="15">
      <c r="A30" s="2"/>
      <c r="B30" s="1"/>
      <c r="C30" s="1"/>
      <c r="D30" s="1"/>
      <c r="E30" s="7"/>
      <c r="F30" s="7"/>
      <c r="G30" s="1"/>
      <c r="H30" s="1"/>
      <c r="I30" s="1"/>
      <c r="J30" s="11"/>
      <c r="K30" s="11"/>
      <c r="L30" s="1"/>
    </row>
    <row r="31" spans="1:12" ht="15">
      <c r="A31" s="2"/>
      <c r="B31" s="1"/>
      <c r="C31" s="1"/>
      <c r="D31" s="1"/>
      <c r="E31" s="7"/>
      <c r="F31" s="7"/>
      <c r="G31" s="1"/>
      <c r="H31" s="1"/>
      <c r="I31" s="1"/>
      <c r="J31" s="11"/>
      <c r="K31" s="11"/>
      <c r="L31" s="1"/>
    </row>
    <row r="32" spans="1:12" ht="15">
      <c r="A32" s="2"/>
      <c r="B32" s="1"/>
      <c r="C32" s="1"/>
      <c r="D32" s="1"/>
      <c r="E32" s="7"/>
      <c r="F32" s="7"/>
      <c r="G32" s="1"/>
      <c r="H32" s="1"/>
      <c r="I32" s="1"/>
      <c r="J32" s="11"/>
      <c r="K32" s="11"/>
      <c r="L32" s="1"/>
    </row>
    <row r="33" spans="1:12" ht="15">
      <c r="A33" s="2"/>
      <c r="B33" s="1"/>
      <c r="C33" s="1"/>
      <c r="D33" s="1"/>
      <c r="E33" s="7"/>
      <c r="F33" s="7"/>
      <c r="G33" s="1"/>
      <c r="H33" s="1"/>
      <c r="I33" s="1"/>
      <c r="J33" s="11"/>
      <c r="K33" s="11"/>
      <c r="L33" s="1"/>
    </row>
    <row r="34" spans="1:12" ht="15">
      <c r="A34" s="2"/>
      <c r="B34" s="1"/>
      <c r="C34" s="1"/>
      <c r="D34" s="1"/>
      <c r="E34" s="8"/>
      <c r="F34" s="8"/>
      <c r="G34" s="1"/>
      <c r="H34" s="1"/>
      <c r="I34" s="1"/>
      <c r="J34" s="11"/>
      <c r="K34" s="11"/>
      <c r="L34" s="1"/>
    </row>
    <row r="35" spans="1:12" ht="15">
      <c r="A35" s="2"/>
      <c r="B35" s="1"/>
      <c r="C35" s="1"/>
      <c r="D35" s="1"/>
      <c r="E35" s="7"/>
      <c r="F35" s="7"/>
      <c r="G35" s="1"/>
      <c r="H35" s="1"/>
      <c r="I35" s="1"/>
      <c r="J35" s="11"/>
      <c r="K35" s="11"/>
      <c r="L35" s="1"/>
    </row>
    <row r="36" spans="1:12" ht="15">
      <c r="A36" s="2"/>
      <c r="B36" s="1"/>
      <c r="C36" s="1"/>
      <c r="D36" s="1"/>
      <c r="E36" s="7"/>
      <c r="F36" s="7"/>
      <c r="G36" s="1"/>
      <c r="H36" s="1"/>
      <c r="I36" s="1"/>
      <c r="J36" s="11"/>
      <c r="K36" s="11"/>
      <c r="L36" s="1"/>
    </row>
    <row r="37" spans="1:12" ht="15">
      <c r="A37" s="2"/>
      <c r="B37" s="1"/>
      <c r="C37" s="1"/>
      <c r="D37" s="1"/>
      <c r="E37" s="7"/>
      <c r="F37" s="7"/>
      <c r="G37" s="1"/>
      <c r="H37" s="1"/>
      <c r="I37" s="1"/>
      <c r="J37" s="11"/>
      <c r="K37" s="11"/>
      <c r="L37" s="1"/>
    </row>
    <row r="38" spans="1:12" ht="15">
      <c r="A38" s="2"/>
      <c r="B38" s="1"/>
      <c r="C38" s="1"/>
      <c r="D38" s="1"/>
      <c r="E38" s="7"/>
      <c r="F38" s="7"/>
      <c r="G38" s="1"/>
      <c r="H38" s="1"/>
      <c r="I38" s="1"/>
      <c r="J38" s="11"/>
      <c r="K38" s="11"/>
      <c r="L38" s="1"/>
    </row>
    <row r="39" spans="1:12" ht="15">
      <c r="A39" s="2"/>
      <c r="B39" s="1"/>
      <c r="C39" s="1"/>
      <c r="D39" s="1"/>
      <c r="E39" s="7"/>
      <c r="F39" s="7"/>
      <c r="G39" s="1"/>
      <c r="H39" s="1"/>
      <c r="I39" s="1"/>
      <c r="J39" s="11"/>
      <c r="K39" s="11"/>
      <c r="L39" s="1"/>
    </row>
    <row r="40" spans="1:12" ht="15">
      <c r="A40" s="2"/>
      <c r="B40" s="1"/>
      <c r="C40" s="1"/>
      <c r="D40" s="1"/>
      <c r="E40" s="7"/>
      <c r="F40" s="7"/>
      <c r="G40" s="1"/>
      <c r="H40" s="1"/>
      <c r="I40" s="1"/>
      <c r="J40" s="11"/>
      <c r="K40" s="11"/>
      <c r="L40" s="1"/>
    </row>
    <row r="41" spans="1:12" ht="15">
      <c r="A41" s="2"/>
      <c r="B41" s="1"/>
      <c r="C41" s="1"/>
      <c r="D41" s="1"/>
      <c r="E41" s="7"/>
      <c r="F41" s="7"/>
      <c r="G41" s="1"/>
      <c r="H41" s="1"/>
      <c r="I41" s="1"/>
      <c r="J41" s="11"/>
      <c r="K41" s="11"/>
      <c r="L41" s="1"/>
    </row>
    <row r="42" spans="1:12" ht="15">
      <c r="A42" s="2"/>
      <c r="B42" s="1"/>
      <c r="C42" s="1"/>
      <c r="D42" s="1"/>
      <c r="E42" s="7"/>
      <c r="F42" s="7"/>
      <c r="G42" s="1"/>
      <c r="H42" s="1"/>
      <c r="I42" s="1"/>
      <c r="J42" s="11"/>
      <c r="K42" s="11"/>
      <c r="L42" s="1"/>
    </row>
    <row r="43" spans="1:12" ht="15">
      <c r="A43" s="2"/>
      <c r="B43" s="1"/>
      <c r="C43" s="1"/>
      <c r="D43" s="1"/>
      <c r="E43" s="7"/>
      <c r="F43" s="7"/>
      <c r="G43" s="1"/>
      <c r="H43" s="1"/>
      <c r="I43" s="1"/>
      <c r="J43" s="11"/>
      <c r="K43" s="11"/>
      <c r="L43" s="1"/>
    </row>
    <row r="44" spans="1:12" ht="15">
      <c r="A44" s="2"/>
      <c r="B44" s="1"/>
      <c r="C44" s="1"/>
      <c r="D44" s="1"/>
      <c r="E44" s="7"/>
      <c r="F44" s="7"/>
      <c r="G44" s="1"/>
      <c r="H44" s="1"/>
      <c r="I44" s="1"/>
      <c r="J44" s="11"/>
      <c r="K44" s="11"/>
      <c r="L44" s="1"/>
    </row>
    <row r="45" spans="1:12" ht="15">
      <c r="A45" s="2"/>
      <c r="B45" s="1"/>
      <c r="C45" s="1"/>
      <c r="D45" s="1"/>
      <c r="E45" s="7"/>
      <c r="F45" s="7"/>
      <c r="G45" s="1"/>
      <c r="H45" s="1"/>
      <c r="I45" s="1"/>
      <c r="J45" s="11"/>
      <c r="K45" s="11"/>
      <c r="L45" s="1"/>
    </row>
    <row r="46" spans="1:12" ht="15">
      <c r="A46" s="2"/>
      <c r="B46" s="1"/>
      <c r="C46" s="1"/>
      <c r="D46" s="1"/>
      <c r="E46" s="7"/>
      <c r="F46" s="7"/>
      <c r="G46" s="1"/>
      <c r="H46" s="1"/>
      <c r="I46" s="1"/>
      <c r="J46" s="11"/>
      <c r="K46" s="11"/>
      <c r="L46" s="1"/>
    </row>
    <row r="47" spans="1:12" ht="15">
      <c r="A47" s="2"/>
      <c r="B47" s="1"/>
      <c r="C47" s="1"/>
      <c r="D47" s="1"/>
      <c r="E47" s="7"/>
      <c r="F47" s="7"/>
      <c r="G47" s="1"/>
      <c r="H47" s="1"/>
      <c r="I47" s="1"/>
      <c r="J47" s="11"/>
      <c r="K47" s="11"/>
      <c r="L47" s="1"/>
    </row>
    <row r="48" spans="1:12" ht="15">
      <c r="A48" s="2"/>
      <c r="B48" s="1"/>
      <c r="C48" s="1"/>
      <c r="D48" s="1"/>
      <c r="E48" s="7"/>
      <c r="F48" s="7"/>
      <c r="G48" s="1"/>
      <c r="H48" s="1"/>
      <c r="I48" s="1"/>
      <c r="J48" s="11"/>
      <c r="K48" s="11"/>
      <c r="L48" s="1"/>
    </row>
    <row r="49" spans="1:12" ht="15">
      <c r="A49" s="2"/>
      <c r="B49" s="1"/>
      <c r="C49" s="1"/>
      <c r="D49" s="1"/>
      <c r="E49" s="7"/>
      <c r="F49" s="7"/>
      <c r="G49" s="1"/>
      <c r="H49" s="1"/>
      <c r="I49" s="1"/>
      <c r="J49" s="11"/>
      <c r="K49" s="11"/>
      <c r="L49" s="1"/>
    </row>
    <row r="50" spans="1:12" ht="15">
      <c r="A50" s="2"/>
      <c r="B50" s="1"/>
      <c r="C50" s="1"/>
      <c r="D50" s="1"/>
      <c r="E50" s="7"/>
      <c r="F50" s="7"/>
      <c r="G50" s="1"/>
      <c r="H50" s="1"/>
      <c r="I50" s="1"/>
      <c r="J50" s="11"/>
      <c r="K50" s="11"/>
      <c r="L50" s="1"/>
    </row>
    <row r="51" spans="1:12" ht="15">
      <c r="A51" s="2"/>
      <c r="B51" s="1"/>
      <c r="C51" s="1"/>
      <c r="D51" s="1"/>
      <c r="E51" s="9"/>
      <c r="F51" s="9"/>
      <c r="G51" s="1"/>
      <c r="H51" s="1"/>
      <c r="I51" s="1"/>
      <c r="J51" s="11"/>
      <c r="K51" s="11"/>
      <c r="L51" s="1"/>
    </row>
    <row r="52" spans="1:12" ht="15">
      <c r="A52" s="2"/>
      <c r="B52" s="1"/>
      <c r="C52" s="1"/>
      <c r="D52" s="1"/>
      <c r="E52" s="9"/>
      <c r="F52" s="9"/>
      <c r="G52" s="1"/>
      <c r="H52" s="1"/>
      <c r="I52" s="1"/>
      <c r="J52" s="11"/>
      <c r="K52" s="11"/>
      <c r="L52" s="1"/>
    </row>
    <row r="53" spans="1:12" ht="15">
      <c r="A53" s="2"/>
      <c r="B53" s="1"/>
      <c r="C53" s="1"/>
      <c r="D53" s="1"/>
      <c r="E53" s="9"/>
      <c r="F53" s="9"/>
      <c r="G53" s="1"/>
      <c r="H53" s="1"/>
      <c r="I53" s="1"/>
      <c r="J53" s="11"/>
      <c r="K53" s="11"/>
      <c r="L53" s="1"/>
    </row>
    <row r="54" spans="1:12" ht="15">
      <c r="A54" s="2"/>
      <c r="B54" s="1"/>
      <c r="C54" s="1"/>
      <c r="D54" s="1"/>
      <c r="E54" s="9"/>
      <c r="F54" s="9"/>
      <c r="G54" s="1"/>
      <c r="H54" s="1"/>
      <c r="I54" s="1"/>
      <c r="J54" s="11"/>
      <c r="K54" s="11"/>
      <c r="L54" s="1"/>
    </row>
    <row r="55" spans="1:12" ht="15">
      <c r="A55" s="2"/>
      <c r="B55" s="1"/>
      <c r="C55" s="1"/>
      <c r="D55" s="1"/>
      <c r="E55" s="9"/>
      <c r="F55" s="9"/>
      <c r="G55" s="1"/>
      <c r="H55" s="1"/>
      <c r="I55" s="1"/>
      <c r="J55" s="11"/>
      <c r="K55" s="11"/>
      <c r="L55" s="1"/>
    </row>
    <row r="56" spans="1:12" ht="15">
      <c r="A56" s="2"/>
      <c r="B56" s="1"/>
      <c r="C56" s="1"/>
      <c r="D56" s="1"/>
      <c r="E56" s="9"/>
      <c r="F56" s="9"/>
      <c r="G56" s="1"/>
      <c r="H56" s="1"/>
      <c r="I56" s="1"/>
      <c r="J56" s="11"/>
      <c r="K56" s="11"/>
      <c r="L56" s="1"/>
    </row>
    <row r="57" spans="1:12" ht="15">
      <c r="A57" s="2"/>
      <c r="B57" s="1"/>
      <c r="C57" s="1"/>
      <c r="D57" s="1"/>
      <c r="E57" s="9"/>
      <c r="F57" s="9"/>
      <c r="G57" s="1"/>
      <c r="H57" s="1"/>
      <c r="I57" s="1"/>
      <c r="J57" s="11"/>
      <c r="K57" s="11"/>
      <c r="L57" s="1"/>
    </row>
    <row r="58" spans="1:12" ht="15">
      <c r="A58" s="2"/>
      <c r="B58" s="1"/>
      <c r="C58" s="1"/>
      <c r="D58" s="1"/>
      <c r="E58" s="9"/>
      <c r="F58" s="9"/>
      <c r="G58" s="1"/>
      <c r="H58" s="1"/>
      <c r="I58" s="1"/>
      <c r="J58" s="11"/>
      <c r="K58" s="11"/>
      <c r="L58" s="1"/>
    </row>
    <row r="59" spans="1:12" ht="15">
      <c r="A59" s="2"/>
      <c r="B59" s="1"/>
      <c r="C59" s="1"/>
      <c r="D59" s="1"/>
      <c r="E59" s="9"/>
      <c r="F59" s="9"/>
      <c r="G59" s="1"/>
      <c r="H59" s="1"/>
      <c r="I59" s="1"/>
      <c r="J59" s="11"/>
      <c r="K59" s="11"/>
      <c r="L59" s="1"/>
    </row>
    <row r="60" spans="1:12" ht="15">
      <c r="A60" s="2"/>
      <c r="B60" s="1"/>
      <c r="C60" s="1"/>
      <c r="D60" s="1"/>
      <c r="E60" s="9"/>
      <c r="F60" s="9"/>
      <c r="G60" s="1"/>
      <c r="H60" s="1"/>
      <c r="I60" s="1"/>
      <c r="J60" s="11"/>
      <c r="K60" s="11"/>
      <c r="L60" s="1"/>
    </row>
    <row r="61" spans="1:12" ht="15">
      <c r="A61" s="2"/>
      <c r="B61" s="1"/>
      <c r="C61" s="1"/>
      <c r="D61" s="1"/>
      <c r="E61" s="9"/>
      <c r="F61" s="9"/>
      <c r="G61" s="1"/>
      <c r="H61" s="1"/>
      <c r="I61" s="1"/>
      <c r="J61" s="11"/>
      <c r="K61" s="11"/>
      <c r="L61" s="1"/>
    </row>
    <row r="62" spans="1:12" ht="15">
      <c r="A62" s="2"/>
      <c r="B62" s="1"/>
      <c r="C62" s="1"/>
      <c r="D62" s="1"/>
      <c r="E62" s="9"/>
      <c r="F62" s="9"/>
      <c r="G62" s="1"/>
      <c r="H62" s="1"/>
      <c r="I62" s="1"/>
      <c r="J62" s="11"/>
      <c r="K62" s="11"/>
      <c r="L62" s="1"/>
    </row>
    <row r="63" spans="1:12" ht="15">
      <c r="A63" s="2"/>
      <c r="B63" s="1"/>
      <c r="C63" s="1"/>
      <c r="D63" s="1"/>
      <c r="E63" s="9"/>
      <c r="F63" s="9"/>
      <c r="G63" s="1"/>
      <c r="H63" s="1"/>
      <c r="I63" s="1"/>
      <c r="J63" s="11"/>
      <c r="K63" s="11"/>
      <c r="L63" s="1"/>
    </row>
    <row r="64" spans="1:12" ht="15">
      <c r="A64" s="2"/>
      <c r="B64" s="1"/>
      <c r="C64" s="1"/>
      <c r="D64" s="1"/>
      <c r="E64" s="9"/>
      <c r="F64" s="9"/>
      <c r="G64" s="1"/>
      <c r="H64" s="1"/>
      <c r="I64" s="1"/>
      <c r="J64" s="11"/>
      <c r="K64" s="11"/>
      <c r="L64" s="1"/>
    </row>
    <row r="65" spans="1:12" ht="15">
      <c r="A65" s="2"/>
      <c r="B65" s="1"/>
      <c r="C65" s="1"/>
      <c r="D65" s="1"/>
      <c r="E65" s="9"/>
      <c r="F65" s="9"/>
      <c r="G65" s="1"/>
      <c r="H65" s="1"/>
      <c r="I65" s="1"/>
      <c r="J65" s="11"/>
      <c r="K65" s="11"/>
      <c r="L65" s="1"/>
    </row>
    <row r="66" spans="1:12" ht="15">
      <c r="A66" s="2"/>
      <c r="B66" s="1"/>
      <c r="C66" s="1"/>
      <c r="D66" s="1"/>
      <c r="E66" s="9"/>
      <c r="F66" s="9"/>
      <c r="G66" s="1"/>
      <c r="H66" s="1"/>
      <c r="I66" s="1"/>
      <c r="J66" s="11"/>
      <c r="K66" s="11"/>
      <c r="L66" s="1"/>
    </row>
    <row r="67" spans="1:12" ht="15">
      <c r="A67" s="2"/>
      <c r="B67" s="1"/>
      <c r="C67" s="1"/>
      <c r="D67" s="1"/>
      <c r="E67" s="9"/>
      <c r="F67" s="9"/>
      <c r="G67" s="1"/>
      <c r="H67" s="1"/>
      <c r="I67" s="1"/>
      <c r="J67" s="11"/>
      <c r="K67" s="11"/>
      <c r="L67" s="1"/>
    </row>
    <row r="68" spans="1:12" ht="15">
      <c r="A68" s="2"/>
      <c r="B68" s="1"/>
      <c r="C68" s="1"/>
      <c r="D68" s="1"/>
      <c r="E68" s="9"/>
      <c r="F68" s="9"/>
      <c r="G68" s="1"/>
      <c r="H68" s="1"/>
      <c r="I68" s="1"/>
      <c r="J68" s="11"/>
      <c r="K68" s="11"/>
      <c r="L68" s="1"/>
    </row>
    <row r="69" spans="1:12" ht="15">
      <c r="A69" s="2"/>
      <c r="B69" s="1"/>
      <c r="C69" s="1"/>
      <c r="D69" s="1"/>
      <c r="E69" s="9"/>
      <c r="F69" s="9"/>
      <c r="G69" s="1"/>
      <c r="H69" s="1"/>
      <c r="I69" s="1"/>
      <c r="J69" s="11"/>
      <c r="K69" s="11"/>
      <c r="L69" s="1"/>
    </row>
    <row r="70" spans="1:12" ht="15">
      <c r="A70" s="2"/>
      <c r="B70" s="1"/>
      <c r="C70" s="1"/>
      <c r="D70" s="1"/>
      <c r="E70" s="9"/>
      <c r="F70" s="9"/>
      <c r="G70" s="1"/>
      <c r="H70" s="1"/>
      <c r="I70" s="1"/>
      <c r="J70" s="11"/>
      <c r="K70" s="11"/>
      <c r="L70" s="1"/>
    </row>
    <row r="71" spans="1:12" ht="15">
      <c r="A71" s="2"/>
      <c r="B71" s="1"/>
      <c r="C71" s="1"/>
      <c r="D71" s="1"/>
      <c r="E71" s="9"/>
      <c r="F71" s="9"/>
      <c r="G71" s="1"/>
      <c r="H71" s="1"/>
      <c r="I71" s="1"/>
      <c r="J71" s="11"/>
      <c r="K71" s="11"/>
      <c r="L71" s="1"/>
    </row>
    <row r="72" spans="1:12" ht="15">
      <c r="A72" s="2"/>
      <c r="B72" s="1"/>
      <c r="C72" s="1"/>
      <c r="D72" s="1"/>
      <c r="E72" s="9"/>
      <c r="F72" s="9"/>
      <c r="G72" s="1"/>
      <c r="H72" s="1"/>
      <c r="I72" s="1"/>
      <c r="J72" s="11"/>
      <c r="K72" s="11"/>
      <c r="L72" s="1"/>
    </row>
    <row r="73" spans="1:12" ht="15">
      <c r="A73" s="2"/>
      <c r="B73" s="1"/>
      <c r="C73" s="1"/>
      <c r="D73" s="1"/>
      <c r="E73" s="9"/>
      <c r="F73" s="9"/>
      <c r="G73" s="1"/>
      <c r="H73" s="1"/>
      <c r="I73" s="1"/>
      <c r="J73" s="11"/>
      <c r="K73" s="11"/>
      <c r="L73" s="1"/>
    </row>
    <row r="74" spans="1:12" ht="15">
      <c r="A74" s="2"/>
      <c r="B74" s="1"/>
      <c r="C74" s="1"/>
      <c r="D74" s="1"/>
      <c r="E74" s="9"/>
      <c r="F74" s="9"/>
      <c r="G74" s="1"/>
      <c r="H74" s="1"/>
      <c r="I74" s="1"/>
      <c r="J74" s="11"/>
      <c r="K74" s="11"/>
      <c r="L74" s="1"/>
    </row>
    <row r="75" spans="1:12" ht="15">
      <c r="A75" s="2"/>
      <c r="B75" s="1"/>
      <c r="C75" s="1"/>
      <c r="D75" s="1"/>
      <c r="E75" s="9"/>
      <c r="F75" s="9"/>
      <c r="G75" s="1"/>
      <c r="H75" s="1"/>
      <c r="I75" s="1"/>
      <c r="J75" s="11"/>
      <c r="K75" s="11"/>
      <c r="L75" s="1"/>
    </row>
    <row r="76" spans="1:12" ht="15">
      <c r="A76" s="2"/>
      <c r="B76" s="1"/>
      <c r="C76" s="1"/>
      <c r="D76" s="1"/>
      <c r="E76" s="9"/>
      <c r="F76" s="9"/>
      <c r="G76" s="1"/>
      <c r="H76" s="1"/>
      <c r="I76" s="1"/>
      <c r="J76" s="11"/>
      <c r="K76" s="11"/>
      <c r="L76" s="1"/>
    </row>
    <row r="77" spans="1:12" ht="15">
      <c r="A77" s="2"/>
      <c r="B77" s="1"/>
      <c r="C77" s="1"/>
      <c r="D77" s="1"/>
      <c r="E77" s="9"/>
      <c r="F77" s="9"/>
      <c r="G77" s="1"/>
      <c r="H77" s="1"/>
      <c r="I77" s="1"/>
      <c r="J77" s="11"/>
      <c r="K77" s="11"/>
      <c r="L77" s="1"/>
    </row>
    <row r="78" spans="1:12" ht="15">
      <c r="A78" s="2"/>
      <c r="B78" s="1"/>
      <c r="C78" s="1"/>
      <c r="D78" s="1"/>
      <c r="E78" s="9"/>
      <c r="F78" s="9"/>
      <c r="G78" s="1"/>
      <c r="H78" s="1"/>
      <c r="I78" s="1"/>
      <c r="J78" s="11"/>
      <c r="K78" s="11"/>
      <c r="L78" s="1"/>
    </row>
    <row r="79" spans="1:12" ht="15">
      <c r="A79" s="2"/>
      <c r="B79" s="1"/>
      <c r="C79" s="1"/>
      <c r="D79" s="1"/>
      <c r="E79" s="9"/>
      <c r="F79" s="9"/>
      <c r="G79" s="1"/>
      <c r="H79" s="1"/>
      <c r="I79" s="1"/>
      <c r="J79" s="11"/>
      <c r="K79" s="11"/>
      <c r="L79" s="1"/>
    </row>
    <row r="80" spans="1:12" ht="15">
      <c r="A80" s="2"/>
      <c r="B80" s="1"/>
      <c r="C80" s="1"/>
      <c r="D80" s="1"/>
      <c r="E80" s="9"/>
      <c r="F80" s="9"/>
      <c r="G80" s="1"/>
      <c r="H80" s="1"/>
      <c r="I80" s="1"/>
      <c r="J80" s="11"/>
      <c r="K80" s="11"/>
      <c r="L80" s="1"/>
    </row>
    <row r="81" spans="1:12" ht="15">
      <c r="A81" s="2"/>
      <c r="B81" s="1"/>
      <c r="C81" s="1"/>
      <c r="D81" s="1"/>
      <c r="E81" s="9"/>
      <c r="F81" s="9"/>
      <c r="G81" s="1"/>
      <c r="H81" s="1"/>
      <c r="I81" s="1"/>
      <c r="J81" s="11"/>
      <c r="K81" s="11"/>
      <c r="L81" s="1"/>
    </row>
    <row r="82" spans="1:12" ht="15">
      <c r="A82" s="2"/>
      <c r="B82" s="1"/>
      <c r="C82" s="1"/>
      <c r="D82" s="1"/>
      <c r="E82" s="9"/>
      <c r="F82" s="9"/>
      <c r="G82" s="1"/>
      <c r="H82" s="1"/>
      <c r="I82" s="1"/>
      <c r="J82" s="11"/>
      <c r="K82" s="11"/>
      <c r="L82" s="1"/>
    </row>
    <row r="83" spans="1:12" ht="15">
      <c r="A83" s="2"/>
      <c r="B83" s="1"/>
      <c r="C83" s="1"/>
      <c r="D83" s="1"/>
      <c r="E83" s="9"/>
      <c r="F83" s="9"/>
      <c r="G83" s="1"/>
      <c r="H83" s="1"/>
      <c r="I83" s="1"/>
      <c r="J83" s="11"/>
      <c r="K83" s="11"/>
      <c r="L83" s="1"/>
    </row>
    <row r="84" spans="1:12" ht="15">
      <c r="A84" s="2"/>
      <c r="B84" s="1"/>
      <c r="C84" s="1"/>
      <c r="D84" s="1"/>
      <c r="E84" s="9"/>
      <c r="F84" s="9"/>
      <c r="G84" s="1"/>
      <c r="H84" s="1"/>
      <c r="I84" s="1"/>
      <c r="J84" s="11"/>
      <c r="K84" s="11"/>
      <c r="L84" s="1"/>
    </row>
    <row r="85" spans="1:12" ht="15">
      <c r="A85" s="2"/>
      <c r="B85" s="1"/>
      <c r="C85" s="1"/>
      <c r="D85" s="1"/>
      <c r="E85" s="9"/>
      <c r="F85" s="9"/>
      <c r="G85" s="1"/>
      <c r="H85" s="1"/>
      <c r="I85" s="1"/>
      <c r="J85" s="11"/>
      <c r="K85" s="11"/>
      <c r="L85" s="1"/>
    </row>
    <row r="86" spans="1:12" ht="15">
      <c r="A86" s="2"/>
      <c r="B86" s="1"/>
      <c r="C86" s="1"/>
      <c r="D86" s="1"/>
      <c r="E86" s="9"/>
      <c r="F86" s="9"/>
      <c r="G86" s="1"/>
      <c r="H86" s="1"/>
      <c r="I86" s="1"/>
      <c r="J86" s="11"/>
      <c r="K86" s="11"/>
      <c r="L86" s="1"/>
    </row>
    <row r="87" spans="1:12" ht="15">
      <c r="A87" s="2"/>
      <c r="B87" s="1"/>
      <c r="C87" s="1"/>
      <c r="D87" s="1"/>
      <c r="E87" s="9"/>
      <c r="F87" s="9"/>
      <c r="G87" s="1"/>
      <c r="H87" s="1"/>
      <c r="I87" s="1"/>
      <c r="J87" s="11"/>
      <c r="K87" s="11"/>
      <c r="L87" s="1"/>
    </row>
    <row r="88" spans="1:12" ht="15">
      <c r="A88" s="2"/>
      <c r="B88" s="1"/>
      <c r="C88" s="1"/>
      <c r="D88" s="1"/>
      <c r="E88" s="9"/>
      <c r="F88" s="9"/>
      <c r="G88" s="1"/>
      <c r="H88" s="1"/>
      <c r="I88" s="1"/>
      <c r="J88" s="11"/>
      <c r="K88" s="11"/>
      <c r="L88" s="1"/>
    </row>
    <row r="89" spans="1:12" ht="15">
      <c r="A89" s="2"/>
      <c r="B89" s="1"/>
      <c r="C89" s="1"/>
      <c r="D89" s="1"/>
      <c r="E89" s="9"/>
      <c r="F89" s="9"/>
      <c r="G89" s="1"/>
      <c r="H89" s="1"/>
      <c r="I89" s="1"/>
      <c r="J89" s="11"/>
      <c r="K89" s="11"/>
      <c r="L89" s="1"/>
    </row>
    <row r="90" spans="1:12" ht="15">
      <c r="A90" s="2"/>
      <c r="B90" s="1"/>
      <c r="C90" s="1"/>
      <c r="D90" s="1"/>
      <c r="E90" s="9"/>
      <c r="F90" s="9"/>
      <c r="G90" s="1"/>
      <c r="H90" s="1"/>
      <c r="I90" s="1"/>
      <c r="J90" s="11"/>
      <c r="K90" s="11"/>
      <c r="L90" s="1"/>
    </row>
    <row r="91" spans="1:12" ht="15">
      <c r="A91" s="2"/>
      <c r="B91" s="1"/>
      <c r="C91" s="1"/>
      <c r="D91" s="1"/>
      <c r="E91" s="9"/>
      <c r="F91" s="9"/>
      <c r="G91" s="1"/>
      <c r="H91" s="1"/>
      <c r="I91" s="1"/>
      <c r="J91" s="11"/>
      <c r="K91" s="11"/>
      <c r="L91" s="1"/>
    </row>
    <row r="92" spans="1:12" ht="15">
      <c r="A92" s="2"/>
      <c r="B92" s="1"/>
      <c r="C92" s="1"/>
      <c r="D92" s="1"/>
      <c r="E92" s="9"/>
      <c r="F92" s="9"/>
      <c r="G92" s="1"/>
      <c r="H92" s="1"/>
      <c r="I92" s="1"/>
      <c r="J92" s="11"/>
      <c r="K92" s="11"/>
      <c r="L92" s="1"/>
    </row>
    <row r="93" spans="1:12" ht="15">
      <c r="A93" s="2"/>
      <c r="B93" s="1"/>
      <c r="C93" s="1"/>
      <c r="D93" s="1"/>
      <c r="E93" s="9"/>
      <c r="F93" s="9"/>
      <c r="G93" s="1"/>
      <c r="H93" s="1"/>
      <c r="I93" s="1"/>
      <c r="J93" s="11"/>
      <c r="K93" s="11"/>
      <c r="L93" s="1"/>
    </row>
    <row r="94" spans="1:12" ht="15">
      <c r="A94" s="2"/>
      <c r="B94" s="1"/>
      <c r="C94" s="1"/>
      <c r="D94" s="1"/>
      <c r="E94" s="9"/>
      <c r="F94" s="9"/>
      <c r="G94" s="1"/>
      <c r="H94" s="1"/>
      <c r="I94" s="1"/>
      <c r="J94" s="11"/>
      <c r="K94" s="11"/>
      <c r="L94" s="1"/>
    </row>
    <row r="95" spans="1:12" ht="15">
      <c r="A95" s="2"/>
      <c r="B95" s="1"/>
      <c r="C95" s="1"/>
      <c r="D95" s="1"/>
      <c r="E95" s="9"/>
      <c r="F95" s="9"/>
      <c r="G95" s="1"/>
      <c r="H95" s="1"/>
      <c r="I95" s="1"/>
      <c r="J95" s="11"/>
      <c r="K95" s="11"/>
      <c r="L95" s="1"/>
    </row>
    <row r="96" spans="1:12" ht="15">
      <c r="A96" s="2"/>
      <c r="B96" s="1"/>
      <c r="C96" s="1"/>
      <c r="D96" s="1"/>
      <c r="E96" s="9"/>
      <c r="F96" s="9"/>
      <c r="G96" s="1"/>
      <c r="H96" s="1"/>
      <c r="I96" s="1"/>
      <c r="J96" s="11"/>
      <c r="K96" s="11"/>
      <c r="L96" s="1"/>
    </row>
    <row r="97" spans="1:12" ht="15">
      <c r="A97" s="2"/>
      <c r="B97" s="1"/>
      <c r="C97" s="1"/>
      <c r="D97" s="1"/>
      <c r="E97" s="9"/>
      <c r="F97" s="9"/>
      <c r="G97" s="1"/>
      <c r="H97" s="1"/>
      <c r="I97" s="1"/>
      <c r="J97" s="11"/>
      <c r="K97" s="11"/>
      <c r="L97" s="1"/>
    </row>
    <row r="98" spans="1:12" ht="15">
      <c r="A98" s="2"/>
      <c r="B98" s="1"/>
      <c r="C98" s="1"/>
      <c r="D98" s="1"/>
      <c r="E98" s="9"/>
      <c r="F98" s="9"/>
      <c r="G98" s="1"/>
      <c r="H98" s="1"/>
      <c r="I98" s="1"/>
      <c r="J98" s="11"/>
      <c r="K98" s="11"/>
      <c r="L98" s="1"/>
    </row>
    <row r="99" spans="1:12" ht="15">
      <c r="A99" s="2"/>
      <c r="B99" s="1"/>
      <c r="C99" s="1"/>
      <c r="D99" s="1"/>
      <c r="E99" s="10"/>
      <c r="F99" s="10"/>
      <c r="G99" s="1"/>
      <c r="H99" s="1"/>
      <c r="I99" s="1"/>
      <c r="J99" s="11"/>
      <c r="K99" s="11"/>
      <c r="L99" s="1"/>
    </row>
    <row r="100" spans="1:12" ht="15">
      <c r="A100" s="2"/>
      <c r="B100" s="1"/>
      <c r="C100" s="1"/>
      <c r="D100" s="1"/>
      <c r="E100" s="9"/>
      <c r="F100" s="9"/>
      <c r="G100" s="1"/>
      <c r="H100" s="1"/>
      <c r="I100" s="1"/>
      <c r="J100" s="11"/>
      <c r="K100" s="11"/>
      <c r="L100" s="1"/>
    </row>
    <row r="101" spans="1:12" ht="15">
      <c r="A101" s="2"/>
      <c r="B101" s="1"/>
      <c r="C101" s="1"/>
      <c r="D101" s="1"/>
      <c r="E101" s="9"/>
      <c r="F101" s="9"/>
      <c r="G101" s="1"/>
      <c r="H101" s="1"/>
      <c r="I101" s="1"/>
      <c r="J101" s="11"/>
      <c r="K101" s="11"/>
      <c r="L101" s="1"/>
    </row>
    <row r="102" spans="1:12" ht="15">
      <c r="A102" s="2"/>
      <c r="B102" s="1"/>
      <c r="C102" s="1"/>
      <c r="D102" s="1"/>
      <c r="E102" s="9"/>
      <c r="F102" s="9"/>
      <c r="G102" s="1"/>
      <c r="H102" s="1"/>
      <c r="I102" s="1"/>
      <c r="J102" s="11"/>
      <c r="K102" s="11"/>
      <c r="L102" s="1"/>
    </row>
    <row r="103" spans="1:12" ht="15">
      <c r="A103" s="2"/>
      <c r="B103" s="1"/>
      <c r="C103" s="1"/>
      <c r="D103" s="1"/>
      <c r="E103" s="9"/>
      <c r="F103" s="9"/>
      <c r="G103" s="1"/>
      <c r="H103" s="1"/>
      <c r="I103" s="1"/>
      <c r="J103" s="11"/>
      <c r="K103" s="11"/>
      <c r="L103" s="1"/>
    </row>
    <row r="104" spans="1:12" ht="15">
      <c r="A104" s="2"/>
      <c r="B104" s="1"/>
      <c r="C104" s="1"/>
      <c r="D104" s="1"/>
      <c r="E104" s="9"/>
      <c r="F104" s="9"/>
      <c r="G104" s="1"/>
      <c r="H104" s="1"/>
      <c r="I104" s="1"/>
      <c r="J104" s="11"/>
      <c r="K104" s="11"/>
      <c r="L104" s="1"/>
    </row>
    <row r="105" spans="1:12" ht="15">
      <c r="A105" s="2"/>
      <c r="B105" s="1"/>
      <c r="C105" s="1"/>
      <c r="D105" s="1"/>
      <c r="E105" s="9"/>
      <c r="F105" s="9"/>
      <c r="G105" s="1"/>
      <c r="H105" s="1"/>
      <c r="I105" s="1"/>
      <c r="J105" s="11"/>
      <c r="K105" s="11"/>
      <c r="L105" s="1"/>
    </row>
    <row r="106" spans="1:12" ht="15">
      <c r="A106" s="2"/>
      <c r="B106" s="1"/>
      <c r="C106" s="1"/>
      <c r="D106" s="1"/>
      <c r="E106" s="8"/>
      <c r="F106" s="8"/>
      <c r="G106" s="1"/>
      <c r="H106" s="1"/>
      <c r="I106" s="1"/>
      <c r="J106" s="11"/>
      <c r="K106" s="11"/>
      <c r="L106" s="1"/>
    </row>
  </sheetData>
  <sheetProtection/>
  <mergeCells count="1">
    <mergeCell ref="A1:I3"/>
  </mergeCells>
  <printOptions/>
  <pageMargins left="0.7" right="0.7" top="0.75" bottom="0.75" header="0.3" footer="0.3"/>
  <pageSetup horizontalDpi="180" verticalDpi="18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IusupovaAN</dc:creator>
  <cp:keywords/>
  <dc:description/>
  <cp:lastModifiedBy>Наиль Насырович Сайфулин</cp:lastModifiedBy>
  <cp:lastPrinted>2021-03-16T03:53:29Z</cp:lastPrinted>
  <dcterms:created xsi:type="dcterms:W3CDTF">2020-03-16T09:10:15Z</dcterms:created>
  <dcterms:modified xsi:type="dcterms:W3CDTF">2021-03-16T03:53:46Z</dcterms:modified>
  <cp:category/>
  <cp:version/>
  <cp:contentType/>
  <cp:contentStatus/>
</cp:coreProperties>
</file>