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71"/>
  </bookViews>
  <sheets>
    <sheet name="О балансе" sheetId="12" r:id="rId1"/>
  </sheets>
  <definedNames>
    <definedName name="_xlnm.Print_Area" localSheetId="0">'О балансе'!$B$1:$F$54</definedName>
  </definedNames>
  <calcPr calcId="125725"/>
</workbook>
</file>

<file path=xl/calcChain.xml><?xml version="1.0" encoding="utf-8"?>
<calcChain xmlns="http://schemas.openxmlformats.org/spreadsheetml/2006/main">
  <c r="F12" i="12"/>
  <c r="E23" l="1"/>
  <c r="E45" l="1"/>
  <c r="E32"/>
  <c r="F32"/>
  <c r="F45" l="1"/>
  <c r="F23" l="1"/>
  <c r="E12" l="1"/>
</calcChain>
</file>

<file path=xl/sharedStrings.xml><?xml version="1.0" encoding="utf-8"?>
<sst xmlns="http://schemas.openxmlformats.org/spreadsheetml/2006/main" count="103" uniqueCount="27">
  <si>
    <t>1.</t>
  </si>
  <si>
    <t>2.</t>
  </si>
  <si>
    <t>3.</t>
  </si>
  <si>
    <t>ИТОГО:</t>
  </si>
  <si>
    <t>%</t>
  </si>
  <si>
    <t>4.</t>
  </si>
  <si>
    <t>п/п</t>
  </si>
  <si>
    <t>план</t>
  </si>
  <si>
    <t>факт</t>
  </si>
  <si>
    <t>Уровень напряжения</t>
  </si>
  <si>
    <t>Единица                  измерения</t>
  </si>
  <si>
    <t>Высокое  -  110 кВ</t>
  </si>
  <si>
    <t>Среднее 1 - 35 кВ</t>
  </si>
  <si>
    <t>Среднее 2 - 1-20 кВ</t>
  </si>
  <si>
    <t>Низкое   - 0,4 кВ и ниже</t>
  </si>
  <si>
    <t>млн.Втч.</t>
  </si>
  <si>
    <t>Полезный отпуск электроэнергии из сети ООО «МЭН» конечным потребителям</t>
  </si>
  <si>
    <t>Поступление электроэнергии в сеть ООО «МЭН»</t>
  </si>
  <si>
    <t>Об объеме переданной электроэнергии по договорам об оказании услуг по передаче электроэнергии потребителям ООО «МЭН» в разрезе уровней напряжений, используемых для ценообразования (отпуск электроэнергии из сети ООО  «МЭН» ).</t>
  </si>
  <si>
    <t>О потерях электроэнергии в сетях ООО «МЭН» в абсолютном и относительном выражении по уровням напряжения, используемым для целей ценообразования.</t>
  </si>
  <si>
    <t>Сальдо-переток в смежные ТСО:</t>
  </si>
  <si>
    <t>Полезный отпуск электроэнергии из сети ООО «МЭН»  потребителям (смежным ТСО)</t>
  </si>
  <si>
    <t>В абсолютном выражении:</t>
  </si>
  <si>
    <t xml:space="preserve">Потери  электроэнергии в сетях ООО «МЭН» </t>
  </si>
  <si>
    <t>В относительном выражении:</t>
  </si>
  <si>
    <t>О балансе электрической энергии и мощности за 2018 год, в том числе:</t>
  </si>
  <si>
    <t xml:space="preserve">   Об отпуске электроэнергии в сеть ООО «МЭН» по уровням напряжения, используемых для ценообразования, потребителям электрической энергии и территориальным сетевым организациям, присоединенным к сетям ООО «МЭН» за 2018 год.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</si>
</sst>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6" formatCode="_-* #,##0.000_р_._-;\-* #,##0.000_р_._-;_-* &quot;-&quot;???_р_._-;_-@_-"/>
    <numFmt numFmtId="169" formatCode="_-* #,##0.0000_р_._-;\-* #,##0.0000_р_._-;_-* &quot;-&quot;???_р_._-;_-@_-"/>
    <numFmt numFmtId="170" formatCode="0.000%"/>
    <numFmt numFmtId="175" formatCode="_-* #,##0.000000_р_._-;\-* #,##0.000000_р_._-;_-* &quot;-&quot;???_р_._-;_-@_-"/>
    <numFmt numFmtId="179" formatCode="_-* #,##0.00000_р_._-;\-* #,##0.00000_р_._-;_-* &quot;-&quot;???_р_._-;_-@_-"/>
    <numFmt numFmtId="181" formatCode="_-* #,##0.0000000_р_._-;\-* #,##0.0000000_р_._-;_-* &quot;-&quot;?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4" applyBorder="0">
      <alignment horizontal="center" vertical="center" wrapText="1"/>
    </xf>
    <xf numFmtId="0" fontId="10" fillId="0" borderId="0" applyBorder="0">
      <alignment horizontal="center" vertical="center" wrapText="1"/>
    </xf>
    <xf numFmtId="4" fontId="9" fillId="2" borderId="5" applyBorder="0">
      <alignment horizontal="right"/>
    </xf>
    <xf numFmtId="4" fontId="9" fillId="3" borderId="0" applyBorder="0">
      <alignment horizontal="right"/>
    </xf>
    <xf numFmtId="4" fontId="9" fillId="3" borderId="5" applyFont="0" applyBorder="0">
      <alignment horizontal="right"/>
    </xf>
    <xf numFmtId="164" fontId="6" fillId="0" borderId="0" applyFont="0" applyFill="0" applyBorder="0" applyAlignment="0" applyProtection="0"/>
    <xf numFmtId="0" fontId="11" fillId="0" borderId="0"/>
    <xf numFmtId="4" fontId="7" fillId="0" borderId="0">
      <alignment vertical="center"/>
    </xf>
    <xf numFmtId="0" fontId="11" fillId="0" borderId="0">
      <alignment horizontal="center" vertical="center" wrapText="1"/>
    </xf>
    <xf numFmtId="0" fontId="12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70" fontId="14" fillId="0" borderId="1" xfId="1" applyNumberFormat="1" applyFont="1" applyFill="1" applyBorder="1" applyAlignment="1">
      <alignment horizontal="center" vertical="center"/>
    </xf>
    <xf numFmtId="170" fontId="15" fillId="0" borderId="1" xfId="1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vertical="center"/>
    </xf>
    <xf numFmtId="181" fontId="14" fillId="0" borderId="1" xfId="0" applyNumberFormat="1" applyFont="1" applyFill="1" applyBorder="1" applyAlignment="1">
      <alignment vertical="center"/>
    </xf>
    <xf numFmtId="175" fontId="15" fillId="0" borderId="1" xfId="0" applyNumberFormat="1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vertical="center"/>
    </xf>
    <xf numFmtId="175" fontId="14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179" fontId="15" fillId="0" borderId="1" xfId="0" applyNumberFormat="1" applyFont="1" applyFill="1" applyBorder="1" applyAlignment="1">
      <alignment vertical="center"/>
    </xf>
  </cellXfs>
  <cellStyles count="13">
    <cellStyle name="Заголовок" xfId="4"/>
    <cellStyle name="ЗаголовокСтолбца" xfId="3"/>
    <cellStyle name="Значение" xfId="5"/>
    <cellStyle name="Обычный" xfId="0" builtinId="0"/>
    <cellStyle name="Обычный 2" xfId="2"/>
    <cellStyle name="Обычный 3" xfId="9"/>
    <cellStyle name="Обычный 4" xfId="12"/>
    <cellStyle name="Процентный" xfId="1" builtinId="5"/>
    <cellStyle name="Стиль 1" xfId="10"/>
    <cellStyle name="Стиль 2" xfId="11"/>
    <cellStyle name="Финансовый 2" xfId="8"/>
    <cellStyle name="Формула" xfId="6"/>
    <cellStyle name="ФормулаНаКонтроль_GRES.2007.5" xfId="7"/>
  </cellStyles>
  <dxfs count="0"/>
  <tableStyles count="0" defaultTableStyle="TableStyleMedium9" defaultPivotStyle="PivotStyleLight16"/>
  <colors>
    <mruColors>
      <color rgb="FF9900FF"/>
      <color rgb="FFCCFF99"/>
      <color rgb="FFFFCCFF"/>
      <color rgb="FFFF00FF"/>
      <color rgb="FFFFFF99"/>
      <color rgb="FFFFFFCC"/>
      <color rgb="FF990099"/>
      <color rgb="FFCCFF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F54"/>
  <sheetViews>
    <sheetView tabSelected="1" zoomScale="85" zoomScaleNormal="85" workbookViewId="0">
      <selection activeCell="B15" sqref="B15:F15"/>
    </sheetView>
  </sheetViews>
  <sheetFormatPr defaultColWidth="8.85546875" defaultRowHeight="15"/>
  <cols>
    <col min="1" max="1" width="16.42578125" style="1" customWidth="1"/>
    <col min="2" max="2" width="7.140625" style="1" customWidth="1"/>
    <col min="3" max="3" width="39.42578125" style="1" customWidth="1"/>
    <col min="4" max="4" width="13.7109375" style="2" customWidth="1"/>
    <col min="5" max="5" width="27.85546875" style="1" customWidth="1"/>
    <col min="6" max="6" width="26.5703125" style="1" customWidth="1"/>
    <col min="7" max="7" width="8.85546875" style="1" customWidth="1"/>
    <col min="8" max="16384" width="8.85546875" style="1"/>
  </cols>
  <sheetData>
    <row r="1" spans="2:6" ht="22.5">
      <c r="B1" s="8" t="s">
        <v>25</v>
      </c>
      <c r="C1" s="8"/>
      <c r="D1" s="8"/>
      <c r="E1" s="8"/>
      <c r="F1" s="8"/>
    </row>
    <row r="4" spans="2:6" ht="57.6" customHeight="1">
      <c r="B4" s="13" t="s">
        <v>26</v>
      </c>
      <c r="C4" s="13"/>
      <c r="D4" s="13"/>
      <c r="E4" s="13"/>
      <c r="F4" s="13"/>
    </row>
    <row r="6" spans="2:6" ht="27.6" customHeight="1">
      <c r="B6" s="10" t="s">
        <v>6</v>
      </c>
      <c r="C6" s="10" t="s">
        <v>9</v>
      </c>
      <c r="D6" s="9" t="s">
        <v>10</v>
      </c>
      <c r="E6" s="10" t="s">
        <v>17</v>
      </c>
      <c r="F6" s="10"/>
    </row>
    <row r="7" spans="2:6">
      <c r="B7" s="10"/>
      <c r="C7" s="10"/>
      <c r="D7" s="9"/>
      <c r="E7" s="7" t="s">
        <v>7</v>
      </c>
      <c r="F7" s="7" t="s">
        <v>8</v>
      </c>
    </row>
    <row r="8" spans="2:6">
      <c r="B8" s="7" t="s">
        <v>0</v>
      </c>
      <c r="C8" s="4" t="s">
        <v>11</v>
      </c>
      <c r="D8" s="6" t="s">
        <v>15</v>
      </c>
      <c r="E8" s="16">
        <v>9.4913650000000001</v>
      </c>
      <c r="F8" s="16">
        <v>9.337530000000001</v>
      </c>
    </row>
    <row r="9" spans="2:6">
      <c r="B9" s="7" t="s">
        <v>1</v>
      </c>
      <c r="C9" s="4" t="s">
        <v>12</v>
      </c>
      <c r="D9" s="6" t="s">
        <v>15</v>
      </c>
      <c r="E9" s="16">
        <v>99.742863999999997</v>
      </c>
      <c r="F9" s="16">
        <v>98.126242999999988</v>
      </c>
    </row>
    <row r="10" spans="2:6">
      <c r="B10" s="7" t="s">
        <v>2</v>
      </c>
      <c r="C10" s="4" t="s">
        <v>13</v>
      </c>
      <c r="D10" s="6" t="s">
        <v>15</v>
      </c>
      <c r="E10" s="16">
        <v>66.111080000000001</v>
      </c>
      <c r="F10" s="16">
        <v>65.039558999999997</v>
      </c>
    </row>
    <row r="11" spans="2:6">
      <c r="B11" s="7" t="s">
        <v>5</v>
      </c>
      <c r="C11" s="4" t="s">
        <v>14</v>
      </c>
      <c r="D11" s="6" t="s">
        <v>15</v>
      </c>
      <c r="E11" s="16">
        <v>1.903289</v>
      </c>
      <c r="F11" s="17">
        <v>1.8724410000000002</v>
      </c>
    </row>
    <row r="12" spans="2:6">
      <c r="B12" s="7"/>
      <c r="C12" s="3" t="s">
        <v>3</v>
      </c>
      <c r="D12" s="7"/>
      <c r="E12" s="18">
        <f>SUM(E8:E11)</f>
        <v>177.24859799999999</v>
      </c>
      <c r="F12" s="18">
        <f>SUM(F8:F11)</f>
        <v>174.37577300000001</v>
      </c>
    </row>
    <row r="15" spans="2:6" ht="57.6" customHeight="1">
      <c r="B15" s="13" t="s">
        <v>18</v>
      </c>
      <c r="C15" s="13"/>
      <c r="D15" s="13"/>
      <c r="E15" s="13"/>
      <c r="F15" s="13"/>
    </row>
    <row r="17" spans="2:6" ht="34.5" customHeight="1">
      <c r="B17" s="10" t="s">
        <v>6</v>
      </c>
      <c r="C17" s="10" t="s">
        <v>9</v>
      </c>
      <c r="D17" s="9" t="s">
        <v>10</v>
      </c>
      <c r="E17" s="11" t="s">
        <v>16</v>
      </c>
      <c r="F17" s="12"/>
    </row>
    <row r="18" spans="2:6">
      <c r="B18" s="10"/>
      <c r="C18" s="10"/>
      <c r="D18" s="9"/>
      <c r="E18" s="7" t="s">
        <v>7</v>
      </c>
      <c r="F18" s="7" t="s">
        <v>8</v>
      </c>
    </row>
    <row r="19" spans="2:6">
      <c r="B19" s="7" t="s">
        <v>0</v>
      </c>
      <c r="C19" s="4" t="s">
        <v>11</v>
      </c>
      <c r="D19" s="6" t="s">
        <v>15</v>
      </c>
      <c r="E19" s="16">
        <v>0</v>
      </c>
      <c r="F19" s="16"/>
    </row>
    <row r="20" spans="2:6">
      <c r="B20" s="7" t="s">
        <v>1</v>
      </c>
      <c r="C20" s="4" t="s">
        <v>12</v>
      </c>
      <c r="D20" s="6" t="s">
        <v>15</v>
      </c>
      <c r="E20" s="16">
        <v>6.6178059999999999</v>
      </c>
      <c r="F20" s="19">
        <v>5.5068390000000003</v>
      </c>
    </row>
    <row r="21" spans="2:6">
      <c r="B21" s="7" t="s">
        <v>2</v>
      </c>
      <c r="C21" s="4" t="s">
        <v>13</v>
      </c>
      <c r="D21" s="6" t="s">
        <v>15</v>
      </c>
      <c r="E21" s="16">
        <v>61.343006999999993</v>
      </c>
      <c r="F21" s="19">
        <v>69.305822000000006</v>
      </c>
    </row>
    <row r="22" spans="2:6">
      <c r="B22" s="7" t="s">
        <v>5</v>
      </c>
      <c r="C22" s="4" t="s">
        <v>14</v>
      </c>
      <c r="D22" s="6" t="s">
        <v>15</v>
      </c>
      <c r="E22" s="16">
        <v>4.4667780000000006</v>
      </c>
      <c r="F22" s="20">
        <v>4.6026059999999998</v>
      </c>
    </row>
    <row r="23" spans="2:6">
      <c r="B23" s="7"/>
      <c r="C23" s="3" t="s">
        <v>3</v>
      </c>
      <c r="D23" s="7"/>
      <c r="E23" s="21">
        <f>SUM(E19:E22)</f>
        <v>72.427590999999993</v>
      </c>
      <c r="F23" s="22">
        <f>SUM(F19:F22)</f>
        <v>79.415267</v>
      </c>
    </row>
    <row r="25" spans="2:6">
      <c r="B25" s="5" t="s">
        <v>20</v>
      </c>
    </row>
    <row r="26" spans="2:6" ht="33.75" customHeight="1">
      <c r="B26" s="10" t="s">
        <v>6</v>
      </c>
      <c r="C26" s="10" t="s">
        <v>9</v>
      </c>
      <c r="D26" s="9" t="s">
        <v>10</v>
      </c>
      <c r="E26" s="11" t="s">
        <v>21</v>
      </c>
      <c r="F26" s="12"/>
    </row>
    <row r="27" spans="2:6">
      <c r="B27" s="10"/>
      <c r="C27" s="10"/>
      <c r="D27" s="9"/>
      <c r="E27" s="7" t="s">
        <v>7</v>
      </c>
      <c r="F27" s="7" t="s">
        <v>8</v>
      </c>
    </row>
    <row r="28" spans="2:6">
      <c r="B28" s="7" t="s">
        <v>0</v>
      </c>
      <c r="C28" s="4" t="s">
        <v>11</v>
      </c>
      <c r="D28" s="6" t="s">
        <v>15</v>
      </c>
      <c r="E28" s="16">
        <v>0</v>
      </c>
      <c r="F28" s="16">
        <v>0</v>
      </c>
    </row>
    <row r="29" spans="2:6">
      <c r="B29" s="7" t="s">
        <v>1</v>
      </c>
      <c r="C29" s="4" t="s">
        <v>12</v>
      </c>
      <c r="D29" s="6" t="s">
        <v>15</v>
      </c>
      <c r="E29" s="16">
        <v>96.624985999999993</v>
      </c>
      <c r="F29" s="16">
        <v>88.868083999999982</v>
      </c>
    </row>
    <row r="30" spans="2:6">
      <c r="B30" s="7" t="s">
        <v>2</v>
      </c>
      <c r="C30" s="4" t="s">
        <v>13</v>
      </c>
      <c r="D30" s="6" t="s">
        <v>15</v>
      </c>
      <c r="E30" s="16">
        <v>2.4599420000000003</v>
      </c>
      <c r="F30" s="16">
        <v>1.8673620000000002</v>
      </c>
    </row>
    <row r="31" spans="2:6">
      <c r="B31" s="7" t="s">
        <v>5</v>
      </c>
      <c r="C31" s="4" t="s">
        <v>14</v>
      </c>
      <c r="D31" s="6" t="s">
        <v>15</v>
      </c>
      <c r="E31" s="16">
        <v>4.6963000000000005E-2</v>
      </c>
      <c r="F31" s="16">
        <v>4.8216000000000002E-2</v>
      </c>
    </row>
    <row r="32" spans="2:6">
      <c r="B32" s="7"/>
      <c r="C32" s="3" t="s">
        <v>3</v>
      </c>
      <c r="D32" s="7"/>
      <c r="E32" s="21">
        <f>SUM(E28:E31)</f>
        <v>99.131890999999996</v>
      </c>
      <c r="F32" s="21">
        <f>SUM(F28:F31)</f>
        <v>90.783661999999978</v>
      </c>
    </row>
    <row r="35" spans="2:6" ht="40.5" customHeight="1">
      <c r="B35" s="13" t="s">
        <v>19</v>
      </c>
      <c r="C35" s="13"/>
      <c r="D35" s="13"/>
      <c r="E35" s="13"/>
      <c r="F35" s="13"/>
    </row>
    <row r="38" spans="2:6">
      <c r="B38" s="5" t="s">
        <v>22</v>
      </c>
    </row>
    <row r="39" spans="2:6" ht="16.899999999999999" customHeight="1">
      <c r="B39" s="10" t="s">
        <v>6</v>
      </c>
      <c r="C39" s="10" t="s">
        <v>9</v>
      </c>
      <c r="D39" s="9" t="s">
        <v>10</v>
      </c>
      <c r="E39" s="11" t="s">
        <v>23</v>
      </c>
      <c r="F39" s="12"/>
    </row>
    <row r="40" spans="2:6">
      <c r="B40" s="10"/>
      <c r="C40" s="10"/>
      <c r="D40" s="9"/>
      <c r="E40" s="7" t="s">
        <v>7</v>
      </c>
      <c r="F40" s="7" t="s">
        <v>8</v>
      </c>
    </row>
    <row r="41" spans="2:6">
      <c r="B41" s="7" t="s">
        <v>0</v>
      </c>
      <c r="C41" s="4" t="s">
        <v>11</v>
      </c>
      <c r="D41" s="6" t="s">
        <v>15</v>
      </c>
      <c r="E41" s="16">
        <v>5.4200999999999999E-2</v>
      </c>
      <c r="F41" s="16">
        <v>5.3004000000000003E-2</v>
      </c>
    </row>
    <row r="42" spans="2:6">
      <c r="B42" s="7" t="s">
        <v>1</v>
      </c>
      <c r="C42" s="4" t="s">
        <v>12</v>
      </c>
      <c r="D42" s="6" t="s">
        <v>15</v>
      </c>
      <c r="E42" s="16">
        <v>2.2913950000000001</v>
      </c>
      <c r="F42" s="16">
        <v>0.94089000000000012</v>
      </c>
    </row>
    <row r="43" spans="2:6">
      <c r="B43" s="7" t="s">
        <v>2</v>
      </c>
      <c r="C43" s="4" t="s">
        <v>13</v>
      </c>
      <c r="D43" s="6" t="s">
        <v>15</v>
      </c>
      <c r="E43" s="16">
        <v>1.66292</v>
      </c>
      <c r="F43" s="16">
        <v>1.4772029999999998</v>
      </c>
    </row>
    <row r="44" spans="2:6">
      <c r="B44" s="7" t="s">
        <v>5</v>
      </c>
      <c r="C44" s="4" t="s">
        <v>14</v>
      </c>
      <c r="D44" s="6" t="s">
        <v>15</v>
      </c>
      <c r="E44" s="16">
        <v>5.1813999999999999E-2</v>
      </c>
      <c r="F44" s="20">
        <v>4.3292000000000004E-2</v>
      </c>
    </row>
    <row r="45" spans="2:6">
      <c r="B45" s="7"/>
      <c r="C45" s="3" t="s">
        <v>3</v>
      </c>
      <c r="D45" s="7"/>
      <c r="E45" s="21">
        <f>SUM(E41:E44)</f>
        <v>4.0603300000000004</v>
      </c>
      <c r="F45" s="21">
        <f>SUM(F41:F44)</f>
        <v>2.514389</v>
      </c>
    </row>
    <row r="47" spans="2:6">
      <c r="B47" s="5" t="s">
        <v>24</v>
      </c>
    </row>
    <row r="48" spans="2:6" ht="16.899999999999999" customHeight="1">
      <c r="B48" s="10" t="s">
        <v>6</v>
      </c>
      <c r="C48" s="10" t="s">
        <v>9</v>
      </c>
      <c r="D48" s="9" t="s">
        <v>10</v>
      </c>
      <c r="E48" s="11" t="s">
        <v>23</v>
      </c>
      <c r="F48" s="12"/>
    </row>
    <row r="49" spans="2:6">
      <c r="B49" s="10"/>
      <c r="C49" s="10"/>
      <c r="D49" s="9"/>
      <c r="E49" s="7" t="s">
        <v>7</v>
      </c>
      <c r="F49" s="7" t="s">
        <v>8</v>
      </c>
    </row>
    <row r="50" spans="2:6">
      <c r="B50" s="7" t="s">
        <v>0</v>
      </c>
      <c r="C50" s="4" t="s">
        <v>11</v>
      </c>
      <c r="D50" s="6" t="s">
        <v>4</v>
      </c>
      <c r="E50" s="14">
        <v>5.7105590186448422E-3</v>
      </c>
      <c r="F50" s="14">
        <v>5.6764476258710809E-3</v>
      </c>
    </row>
    <row r="51" spans="2:6">
      <c r="B51" s="7" t="s">
        <v>1</v>
      </c>
      <c r="C51" s="4" t="s">
        <v>12</v>
      </c>
      <c r="D51" s="6" t="s">
        <v>4</v>
      </c>
      <c r="E51" s="14">
        <v>2.2973021909617516E-2</v>
      </c>
      <c r="F51" s="14">
        <v>9.5885664347711771E-3</v>
      </c>
    </row>
    <row r="52" spans="2:6">
      <c r="B52" s="7" t="s">
        <v>2</v>
      </c>
      <c r="C52" s="4" t="s">
        <v>13</v>
      </c>
      <c r="D52" s="6" t="s">
        <v>4</v>
      </c>
      <c r="E52" s="14">
        <v>2.5153423601611106E-2</v>
      </c>
      <c r="F52" s="14">
        <v>2.2712377247207347E-2</v>
      </c>
    </row>
    <row r="53" spans="2:6">
      <c r="B53" s="7" t="s">
        <v>5</v>
      </c>
      <c r="C53" s="4" t="s">
        <v>14</v>
      </c>
      <c r="D53" s="6" t="s">
        <v>4</v>
      </c>
      <c r="E53" s="14">
        <v>2.7223401175544018E-2</v>
      </c>
      <c r="F53" s="14">
        <v>2.3120621691150749E-2</v>
      </c>
    </row>
    <row r="54" spans="2:6">
      <c r="B54" s="7"/>
      <c r="C54" s="3" t="s">
        <v>3</v>
      </c>
      <c r="D54" s="6" t="s">
        <v>4</v>
      </c>
      <c r="E54" s="15">
        <v>2.2907543674901172E-2</v>
      </c>
      <c r="F54" s="15">
        <v>1.4419371204737253E-2</v>
      </c>
    </row>
  </sheetData>
  <mergeCells count="24">
    <mergeCell ref="B39:B40"/>
    <mergeCell ref="C39:C40"/>
    <mergeCell ref="D39:D40"/>
    <mergeCell ref="E39:F39"/>
    <mergeCell ref="B48:B49"/>
    <mergeCell ref="C48:C49"/>
    <mergeCell ref="D48:D49"/>
    <mergeCell ref="E48:F48"/>
    <mergeCell ref="B35:F35"/>
    <mergeCell ref="B26:B27"/>
    <mergeCell ref="C26:C27"/>
    <mergeCell ref="D26:D27"/>
    <mergeCell ref="E26:F26"/>
    <mergeCell ref="B17:B18"/>
    <mergeCell ref="C17:C18"/>
    <mergeCell ref="D17:D18"/>
    <mergeCell ref="E17:F17"/>
    <mergeCell ref="B15:F15"/>
    <mergeCell ref="B1:F1"/>
    <mergeCell ref="B4:F4"/>
    <mergeCell ref="E6:F6"/>
    <mergeCell ref="D6:D7"/>
    <mergeCell ref="C6:C7"/>
    <mergeCell ref="B6:B7"/>
  </mergeCells>
  <printOptions horizontalCentered="1"/>
  <pageMargins left="0.59055118110236227" right="7.874015748031496E-2" top="0.59055118110236227" bottom="0.59055118110236227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</vt:lpstr>
      <vt:lpstr>'О балансе'!Область_печати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2019-02-21T05:30:34Z</dcterms:modified>
</cp:coreProperties>
</file>